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yamadkaz\Desktop\2KCFA\"/>
    </mc:Choice>
  </mc:AlternateContent>
  <bookViews>
    <workbookView xWindow="-15" yWindow="-15" windowWidth="10320" windowHeight="8100" tabRatio="927"/>
  </bookViews>
  <sheets>
    <sheet name="表紙" sheetId="9" r:id="rId1"/>
    <sheet name="ｴﾝﾄﾘｰ表" sheetId="8" r:id="rId2"/>
    <sheet name="大会要項" sheetId="4" r:id="rId3"/>
    <sheet name="予選ﾄｰﾅﾒﾝﾄ" sheetId="20" r:id="rId4"/>
    <sheet name="1日目進行表" sheetId="6" r:id="rId5"/>
    <sheet name="決勝ﾄｰﾅﾒﾝﾄ " sheetId="22" r:id="rId6"/>
    <sheet name="2日目進行表" sheetId="23" r:id="rId7"/>
    <sheet name="8人制ｺｰﾄサイズ50x35" sheetId="19" r:id="rId8"/>
    <sheet name="大麻生会場" sheetId="25" r:id="rId9"/>
    <sheet name="駐車証注意書" sheetId="24" r:id="rId10"/>
    <sheet name="MIP" sheetId="13" r:id="rId11"/>
  </sheets>
  <calcPr calcId="171027"/>
</workbook>
</file>

<file path=xl/calcChain.xml><?xml version="1.0" encoding="utf-8"?>
<calcChain xmlns="http://schemas.openxmlformats.org/spreadsheetml/2006/main">
  <c r="E28" i="6" l="1"/>
  <c r="G27" i="6" s="1"/>
  <c r="C28" i="6"/>
  <c r="E21" i="6"/>
  <c r="G20" i="6" s="1"/>
  <c r="C21" i="6"/>
  <c r="F20" i="6" s="1"/>
  <c r="E27" i="6"/>
  <c r="C27" i="6"/>
  <c r="E20" i="6"/>
  <c r="G21" i="6" s="1"/>
  <c r="C20" i="6"/>
  <c r="F21" i="6" s="1"/>
  <c r="E14" i="6"/>
  <c r="G13" i="6" s="1"/>
  <c r="C14" i="6"/>
  <c r="E7" i="6"/>
  <c r="G6" i="6" s="1"/>
  <c r="C7" i="6"/>
  <c r="F6" i="6" s="1"/>
  <c r="E13" i="6"/>
  <c r="C13" i="6"/>
  <c r="F14" i="6" s="1"/>
  <c r="E6" i="6"/>
  <c r="G7" i="6" s="1"/>
  <c r="C6" i="6"/>
  <c r="F7" i="6" s="1"/>
  <c r="G30" i="23"/>
  <c r="F30" i="23"/>
  <c r="G29" i="23"/>
  <c r="F29" i="23"/>
  <c r="G28" i="23"/>
  <c r="F28" i="23"/>
  <c r="G27" i="23"/>
  <c r="F27" i="23"/>
  <c r="G23" i="23"/>
  <c r="F23" i="23"/>
  <c r="G22" i="23"/>
  <c r="F22" i="23"/>
  <c r="G21" i="23"/>
  <c r="F21" i="23"/>
  <c r="G20" i="23"/>
  <c r="F20" i="23"/>
  <c r="G16" i="23"/>
  <c r="F16" i="23"/>
  <c r="G15" i="23"/>
  <c r="F15" i="23"/>
  <c r="G14" i="23"/>
  <c r="F14" i="23"/>
  <c r="G13" i="23"/>
  <c r="F13" i="23"/>
  <c r="G9" i="23"/>
  <c r="F9" i="23"/>
  <c r="G8" i="23"/>
  <c r="F8" i="23"/>
  <c r="G7" i="23"/>
  <c r="F7" i="23"/>
  <c r="G6" i="23"/>
  <c r="F6" i="23"/>
  <c r="H60" i="22"/>
  <c r="G60" i="22"/>
  <c r="F60" i="22"/>
  <c r="V59" i="22"/>
  <c r="U59" i="22"/>
  <c r="T59" i="22"/>
  <c r="S59" i="22"/>
  <c r="R59" i="22"/>
  <c r="Q59" i="22"/>
  <c r="P59" i="22"/>
  <c r="O59" i="22"/>
  <c r="N59" i="22"/>
  <c r="M59" i="22"/>
  <c r="L59" i="22"/>
  <c r="K59" i="22"/>
  <c r="J59" i="22"/>
  <c r="I59" i="22"/>
  <c r="H59" i="22"/>
  <c r="G59" i="22"/>
  <c r="F59" i="22"/>
  <c r="D59" i="22"/>
  <c r="C59" i="22"/>
  <c r="B59" i="22"/>
  <c r="A59" i="22"/>
  <c r="G30" i="6"/>
  <c r="F30" i="6"/>
  <c r="G29" i="6"/>
  <c r="F29" i="6"/>
  <c r="G28" i="6"/>
  <c r="F28" i="6"/>
  <c r="F27" i="6"/>
  <c r="G23" i="6"/>
  <c r="F23" i="6"/>
  <c r="G22" i="6"/>
  <c r="F22" i="6"/>
  <c r="G16" i="6"/>
  <c r="F16" i="6"/>
  <c r="G15" i="6"/>
  <c r="F15" i="6"/>
  <c r="G9" i="6"/>
  <c r="F9" i="6"/>
  <c r="G8" i="6"/>
  <c r="F8" i="6"/>
  <c r="G14" i="6"/>
  <c r="F13" i="6"/>
  <c r="H60" i="20"/>
  <c r="G60" i="20"/>
  <c r="F60" i="20"/>
  <c r="V59" i="20"/>
  <c r="U59" i="20"/>
  <c r="T59" i="20"/>
  <c r="S59" i="20"/>
  <c r="R59" i="20"/>
  <c r="Q59" i="20"/>
  <c r="P59" i="20"/>
  <c r="O59" i="20"/>
  <c r="N59" i="20"/>
  <c r="M59" i="20"/>
  <c r="L59" i="20"/>
  <c r="K59" i="20"/>
  <c r="J59" i="20"/>
  <c r="I59" i="20"/>
  <c r="H59" i="20"/>
  <c r="G59" i="20"/>
  <c r="F59" i="20"/>
  <c r="D59" i="20"/>
  <c r="C59" i="20"/>
  <c r="B59" i="20"/>
  <c r="A59" i="20"/>
</calcChain>
</file>

<file path=xl/sharedStrings.xml><?xml version="1.0" encoding="utf-8"?>
<sst xmlns="http://schemas.openxmlformats.org/spreadsheetml/2006/main" count="706" uniqueCount="319">
  <si>
    <t>ならびに熊谷市近隣地区の交流とｻｯｶｰの普及を図る。</t>
    <rPh sb="4" eb="7">
      <t>クマガヤシ</t>
    </rPh>
    <rPh sb="7" eb="9">
      <t>キンリン</t>
    </rPh>
    <rPh sb="9" eb="11">
      <t>チク</t>
    </rPh>
    <rPh sb="12" eb="14">
      <t>コウリュウ</t>
    </rPh>
    <rPh sb="20" eb="22">
      <t>フキュウ</t>
    </rPh>
    <rPh sb="23" eb="24">
      <t>ハカ</t>
    </rPh>
    <phoneticPr fontId="4"/>
  </si>
  <si>
    <t xml:space="preserve">熊谷市ｻｯｶｰ協会 </t>
    <rPh sb="0" eb="2">
      <t>クマガヤ</t>
    </rPh>
    <rPh sb="2" eb="3">
      <t>シ</t>
    </rPh>
    <rPh sb="7" eb="9">
      <t>キョウカイ</t>
    </rPh>
    <phoneticPr fontId="4"/>
  </si>
  <si>
    <t xml:space="preserve">熊谷市ｻｯｶｰ協会少年部 </t>
    <rPh sb="0" eb="2">
      <t>クマガヤ</t>
    </rPh>
    <rPh sb="2" eb="3">
      <t>シ</t>
    </rPh>
    <rPh sb="7" eb="9">
      <t>キョウカイ</t>
    </rPh>
    <rPh sb="9" eb="11">
      <t>ショウネン</t>
    </rPh>
    <rPh sb="11" eb="12">
      <t>ブ</t>
    </rPh>
    <phoneticPr fontId="4"/>
  </si>
  <si>
    <t>期日</t>
    <rPh sb="0" eb="2">
      <t>キジツ</t>
    </rPh>
    <phoneticPr fontId="4"/>
  </si>
  <si>
    <t>会場</t>
    <rPh sb="0" eb="2">
      <t>カイジョウ</t>
    </rPh>
    <phoneticPr fontId="4"/>
  </si>
  <si>
    <t>参加資格</t>
    <rPh sb="0" eb="2">
      <t>サンカ</t>
    </rPh>
    <rPh sb="2" eb="4">
      <t>シカク</t>
    </rPh>
    <phoneticPr fontId="4"/>
  </si>
  <si>
    <t>小学3年生以下で構成されたﾁｰﾑで、ｽﾎﾟｰﾂ傷害保険に加入しているﾁｰﾑ。</t>
    <rPh sb="0" eb="2">
      <t>ショウガク</t>
    </rPh>
    <rPh sb="3" eb="5">
      <t>ネンセイ</t>
    </rPh>
    <rPh sb="5" eb="7">
      <t>イカ</t>
    </rPh>
    <rPh sb="8" eb="10">
      <t>コウセイ</t>
    </rPh>
    <rPh sb="23" eb="25">
      <t>ショウガイ</t>
    </rPh>
    <rPh sb="25" eb="27">
      <t>ホケン</t>
    </rPh>
    <rPh sb="28" eb="30">
      <t>カニュウ</t>
    </rPh>
    <phoneticPr fontId="4"/>
  </si>
  <si>
    <t>試合方式</t>
    <rPh sb="0" eb="2">
      <t>シアイ</t>
    </rPh>
    <rPh sb="2" eb="4">
      <t>ホウシキ</t>
    </rPh>
    <phoneticPr fontId="4"/>
  </si>
  <si>
    <t>競技方法</t>
    <rPh sb="0" eb="2">
      <t>キョウギ</t>
    </rPh>
    <rPh sb="2" eb="4">
      <t>ホウホウ</t>
    </rPh>
    <phoneticPr fontId="4"/>
  </si>
  <si>
    <t>（2）試合時間は、30分（15－5－15）とする。</t>
    <rPh sb="3" eb="5">
      <t>シアイ</t>
    </rPh>
    <rPh sb="5" eb="7">
      <t>ジカン</t>
    </rPh>
    <rPh sb="11" eb="12">
      <t>プン</t>
    </rPh>
    <phoneticPr fontId="4"/>
  </si>
  <si>
    <t>審判</t>
    <rPh sb="0" eb="2">
      <t>シンパン</t>
    </rPh>
    <phoneticPr fontId="4"/>
  </si>
  <si>
    <t>表彰</t>
    <rPh sb="0" eb="2">
      <t>ヒョウショウ</t>
    </rPh>
    <phoneticPr fontId="4"/>
  </si>
  <si>
    <t>参加費</t>
    <rPh sb="0" eb="3">
      <t>サンカヒ</t>
    </rPh>
    <phoneticPr fontId="4"/>
  </si>
  <si>
    <t>運営：</t>
    <rPh sb="0" eb="2">
      <t>ウンエイ</t>
    </rPh>
    <phoneticPr fontId="4"/>
  </si>
  <si>
    <t>（1）事故の処理は当該ﾁｰﾑで行ってください。</t>
    <rPh sb="3" eb="5">
      <t>ジコ</t>
    </rPh>
    <rPh sb="6" eb="8">
      <t>ショリ</t>
    </rPh>
    <rPh sb="9" eb="11">
      <t>トウガイ</t>
    </rPh>
    <rPh sb="15" eb="16">
      <t>オコナ</t>
    </rPh>
    <phoneticPr fontId="4"/>
  </si>
  <si>
    <t>その他</t>
    <rPh sb="2" eb="3">
      <t>タ</t>
    </rPh>
    <phoneticPr fontId="4"/>
  </si>
  <si>
    <t>（2）ﾕﾆｰﾌｫｰﾑが正副ない場合はﾋﾞﾌﾞｽでも可とします。</t>
    <rPh sb="11" eb="12">
      <t>セイ</t>
    </rPh>
    <rPh sb="12" eb="13">
      <t>フク</t>
    </rPh>
    <rPh sb="15" eb="17">
      <t>バアイ</t>
    </rPh>
    <rPh sb="25" eb="26">
      <t>カ</t>
    </rPh>
    <phoneticPr fontId="4"/>
  </si>
  <si>
    <t>（3）各ﾁｰﾑは試合開始5分前に集合してください。（ﾕﾆﾌｫｰﾑ、用具ﾁｪｯｸの為）</t>
    <rPh sb="3" eb="4">
      <t>カク</t>
    </rPh>
    <rPh sb="8" eb="10">
      <t>シアイ</t>
    </rPh>
    <rPh sb="10" eb="12">
      <t>カイシ</t>
    </rPh>
    <rPh sb="13" eb="15">
      <t>フンマエ</t>
    </rPh>
    <rPh sb="16" eb="18">
      <t>シュウゴウ</t>
    </rPh>
    <rPh sb="33" eb="35">
      <t>ヨウグ</t>
    </rPh>
    <rPh sb="40" eb="41">
      <t>タメ</t>
    </rPh>
    <phoneticPr fontId="4"/>
  </si>
  <si>
    <t>　　ﾁｰﾑ代表者の方に連絡させて頂きます。実施する場合は連絡いたしません。</t>
    <rPh sb="5" eb="8">
      <t>ダイヒョウシャ</t>
    </rPh>
    <rPh sb="9" eb="10">
      <t>カタ</t>
    </rPh>
    <rPh sb="11" eb="13">
      <t>レンラク</t>
    </rPh>
    <rPh sb="16" eb="17">
      <t>イタダ</t>
    </rPh>
    <rPh sb="21" eb="23">
      <t>ジッシ</t>
    </rPh>
    <rPh sb="25" eb="27">
      <t>バアイ</t>
    </rPh>
    <rPh sb="28" eb="30">
      <t>レンラク</t>
    </rPh>
    <phoneticPr fontId="4"/>
  </si>
  <si>
    <t>試合時間</t>
    <rPh sb="0" eb="2">
      <t>シアイ</t>
    </rPh>
    <rPh sb="2" eb="4">
      <t>ジカン</t>
    </rPh>
    <phoneticPr fontId="4"/>
  </si>
  <si>
    <t>　　　　　　　　　対戦チーム</t>
    <rPh sb="9" eb="11">
      <t>タイセン</t>
    </rPh>
    <phoneticPr fontId="4"/>
  </si>
  <si>
    <t>ﾋﾟｯﾁ設営</t>
    <rPh sb="4" eb="6">
      <t>セツエイ</t>
    </rPh>
    <phoneticPr fontId="4"/>
  </si>
  <si>
    <t>大会参加エントリー表</t>
    <rPh sb="0" eb="2">
      <t>タイカイ</t>
    </rPh>
    <rPh sb="2" eb="4">
      <t>サンカ</t>
    </rPh>
    <rPh sb="9" eb="10">
      <t>ヒョウ</t>
    </rPh>
    <phoneticPr fontId="4"/>
  </si>
  <si>
    <t>チーム名</t>
    <rPh sb="3" eb="4">
      <t>メイ</t>
    </rPh>
    <phoneticPr fontId="4"/>
  </si>
  <si>
    <t>　　</t>
    <phoneticPr fontId="4"/>
  </si>
  <si>
    <t>代表者</t>
    <rPh sb="0" eb="3">
      <t>ダイヒョウシャ</t>
    </rPh>
    <phoneticPr fontId="4"/>
  </si>
  <si>
    <t>住所</t>
    <rPh sb="0" eb="2">
      <t>ジュウショ</t>
    </rPh>
    <phoneticPr fontId="4"/>
  </si>
  <si>
    <t>℡</t>
    <phoneticPr fontId="4"/>
  </si>
  <si>
    <t>監　督</t>
    <rPh sb="0" eb="1">
      <t>ラン</t>
    </rPh>
    <rPh sb="2" eb="3">
      <t>ヨシ</t>
    </rPh>
    <phoneticPr fontId="4"/>
  </si>
  <si>
    <t>　</t>
    <phoneticPr fontId="4"/>
  </si>
  <si>
    <t>背番号</t>
    <rPh sb="0" eb="3">
      <t>セバンゴウ</t>
    </rPh>
    <phoneticPr fontId="4"/>
  </si>
  <si>
    <t>氏　　　　　　　名</t>
    <rPh sb="0" eb="1">
      <t>シ</t>
    </rPh>
    <rPh sb="8" eb="9">
      <t>メイ</t>
    </rPh>
    <phoneticPr fontId="4"/>
  </si>
  <si>
    <t>学年</t>
    <rPh sb="0" eb="2">
      <t>ガクネン</t>
    </rPh>
    <phoneticPr fontId="4"/>
  </si>
  <si>
    <t>　年</t>
    <rPh sb="1" eb="2">
      <t>ネン</t>
    </rPh>
    <phoneticPr fontId="4"/>
  </si>
  <si>
    <t>ユニフォーム</t>
    <phoneticPr fontId="4"/>
  </si>
  <si>
    <t>フィールドプレーヤー</t>
    <phoneticPr fontId="4"/>
  </si>
  <si>
    <t>ゴールキーパー</t>
    <phoneticPr fontId="4"/>
  </si>
  <si>
    <t>正</t>
    <rPh sb="0" eb="1">
      <t>セイ</t>
    </rPh>
    <phoneticPr fontId="4"/>
  </si>
  <si>
    <t>副</t>
    <rPh sb="0" eb="1">
      <t>フク</t>
    </rPh>
    <phoneticPr fontId="4"/>
  </si>
  <si>
    <t>シャツ</t>
    <phoneticPr fontId="4"/>
  </si>
  <si>
    <t>パンツ</t>
    <phoneticPr fontId="4"/>
  </si>
  <si>
    <t>ソックス</t>
    <phoneticPr fontId="4"/>
  </si>
  <si>
    <t>熊谷市サッカー協会少年部</t>
    <rPh sb="0" eb="2">
      <t>クマガヤ</t>
    </rPh>
    <rPh sb="2" eb="3">
      <t>シ</t>
    </rPh>
    <rPh sb="7" eb="9">
      <t>キョウカイ</t>
    </rPh>
    <rPh sb="9" eb="11">
      <t>ショウネン</t>
    </rPh>
    <rPh sb="11" eb="12">
      <t>ブ</t>
    </rPh>
    <phoneticPr fontId="4"/>
  </si>
  <si>
    <t>運営委員</t>
    <rPh sb="0" eb="2">
      <t>ウンエイ</t>
    </rPh>
    <rPh sb="2" eb="4">
      <t>イイン</t>
    </rPh>
    <phoneticPr fontId="4"/>
  </si>
  <si>
    <t>熊谷市サッカー協会</t>
    <rPh sb="0" eb="2">
      <t>クマガヤ</t>
    </rPh>
    <rPh sb="2" eb="3">
      <t>シ</t>
    </rPh>
    <rPh sb="7" eb="9">
      <t>キョウカイ</t>
    </rPh>
    <phoneticPr fontId="4"/>
  </si>
  <si>
    <t>主　催</t>
    <rPh sb="0" eb="1">
      <t>シュ</t>
    </rPh>
    <rPh sb="2" eb="3">
      <t>モヨオ</t>
    </rPh>
    <phoneticPr fontId="4"/>
  </si>
  <si>
    <t>主　管</t>
    <rPh sb="0" eb="1">
      <t>シュ</t>
    </rPh>
    <rPh sb="2" eb="3">
      <t>カン</t>
    </rPh>
    <phoneticPr fontId="4"/>
  </si>
  <si>
    <t>本部設営</t>
    <rPh sb="0" eb="2">
      <t>ホンブ</t>
    </rPh>
    <rPh sb="2" eb="4">
      <t>セツエイ</t>
    </rPh>
    <phoneticPr fontId="4"/>
  </si>
  <si>
    <t>※エントリー表は大会初日に提出し、試合の都度提出する必要はありません。</t>
    <rPh sb="6" eb="7">
      <t>ヒョウ</t>
    </rPh>
    <rPh sb="8" eb="10">
      <t>タイカイ</t>
    </rPh>
    <rPh sb="10" eb="12">
      <t>ショニチ</t>
    </rPh>
    <rPh sb="13" eb="15">
      <t>テイシュツ</t>
    </rPh>
    <rPh sb="17" eb="19">
      <t>シアイ</t>
    </rPh>
    <rPh sb="20" eb="22">
      <t>ツド</t>
    </rPh>
    <rPh sb="22" eb="24">
      <t>テイシュツ</t>
    </rPh>
    <rPh sb="26" eb="28">
      <t>ヒツヨウ</t>
    </rPh>
    <phoneticPr fontId="4"/>
  </si>
  <si>
    <t>山田 和佳</t>
    <rPh sb="0" eb="2">
      <t>ヤマダ</t>
    </rPh>
    <rPh sb="3" eb="5">
      <t>カズヨシ</t>
    </rPh>
    <phoneticPr fontId="4"/>
  </si>
  <si>
    <t>荒川側</t>
    <rPh sb="0" eb="2">
      <t>アラカワ</t>
    </rPh>
    <rPh sb="2" eb="3">
      <t>ガワ</t>
    </rPh>
    <phoneticPr fontId="4"/>
  </si>
  <si>
    <t>ゴール置場
駐車禁止</t>
    <rPh sb="3" eb="5">
      <t>オキバ</t>
    </rPh>
    <rPh sb="6" eb="8">
      <t>チュウシャ</t>
    </rPh>
    <rPh sb="8" eb="10">
      <t>キンシ</t>
    </rPh>
    <phoneticPr fontId="4"/>
  </si>
  <si>
    <r>
      <t>身障者ｽﾍﾟｰｽ</t>
    </r>
    <r>
      <rPr>
        <b/>
        <sz val="11"/>
        <rFont val="ＭＳ Ｐゴシック"/>
        <family val="3"/>
        <charset val="128"/>
      </rPr>
      <t xml:space="preserve">
駐車禁止</t>
    </r>
    <rPh sb="0" eb="3">
      <t>シンショウシャ</t>
    </rPh>
    <rPh sb="9" eb="11">
      <t>チュウシャ</t>
    </rPh>
    <rPh sb="11" eb="13">
      <t>キンシ</t>
    </rPh>
    <phoneticPr fontId="4"/>
  </si>
  <si>
    <t>駐車場</t>
    <rPh sb="0" eb="2">
      <t>チュウシャ</t>
    </rPh>
    <rPh sb="2" eb="3">
      <t>ジョウ</t>
    </rPh>
    <phoneticPr fontId="4"/>
  </si>
  <si>
    <t>スロープ、土手につながります。</t>
    <rPh sb="5" eb="7">
      <t>ドテ</t>
    </rPh>
    <phoneticPr fontId="4"/>
  </si>
  <si>
    <t>土手側</t>
    <rPh sb="0" eb="2">
      <t>ドテ</t>
    </rPh>
    <rPh sb="2" eb="3">
      <t>ガワ</t>
    </rPh>
    <phoneticPr fontId="4"/>
  </si>
  <si>
    <t>注意事項</t>
    <rPh sb="0" eb="2">
      <t>チュウイ</t>
    </rPh>
    <rPh sb="2" eb="4">
      <t>ジコウ</t>
    </rPh>
    <phoneticPr fontId="4"/>
  </si>
  <si>
    <t>駐車場の身障者スペースには対象者以外は駐車しないようにしてください。</t>
    <rPh sb="0" eb="2">
      <t>チュウシャ</t>
    </rPh>
    <rPh sb="2" eb="3">
      <t>ジョウ</t>
    </rPh>
    <rPh sb="4" eb="7">
      <t>シンショウシャ</t>
    </rPh>
    <rPh sb="13" eb="16">
      <t>タイショウシャ</t>
    </rPh>
    <rPh sb="16" eb="18">
      <t>イガイ</t>
    </rPh>
    <rPh sb="19" eb="21">
      <t>チュウシャ</t>
    </rPh>
    <phoneticPr fontId="4"/>
  </si>
  <si>
    <t>荒川側ゴール置場には駐車しないようにしてください。</t>
    <rPh sb="0" eb="2">
      <t>アラカワ</t>
    </rPh>
    <rPh sb="2" eb="3">
      <t>ガワ</t>
    </rPh>
    <rPh sb="6" eb="8">
      <t>オキバ</t>
    </rPh>
    <rPh sb="10" eb="12">
      <t>チュウシャ</t>
    </rPh>
    <phoneticPr fontId="4"/>
  </si>
  <si>
    <t>道路に駐車する場合はグランド側に駐車しないようにしてください。</t>
    <rPh sb="0" eb="2">
      <t>ドウロ</t>
    </rPh>
    <rPh sb="3" eb="5">
      <t>チュウシャ</t>
    </rPh>
    <rPh sb="7" eb="9">
      <t>バアイ</t>
    </rPh>
    <rPh sb="14" eb="15">
      <t>ガワ</t>
    </rPh>
    <rPh sb="16" eb="18">
      <t>チュウシャ</t>
    </rPh>
    <phoneticPr fontId="4"/>
  </si>
  <si>
    <t>ゴミは持ち帰り美化にご協力願います。</t>
    <rPh sb="3" eb="4">
      <t>モ</t>
    </rPh>
    <rPh sb="5" eb="6">
      <t>カエ</t>
    </rPh>
    <rPh sb="7" eb="9">
      <t>ビカ</t>
    </rPh>
    <rPh sb="11" eb="13">
      <t>キョウリョク</t>
    </rPh>
    <rPh sb="13" eb="14">
      <t>ネガ</t>
    </rPh>
    <phoneticPr fontId="4"/>
  </si>
  <si>
    <t>ﾁｰﾑ名</t>
    <rPh sb="3" eb="4">
      <t>メイ</t>
    </rPh>
    <phoneticPr fontId="4"/>
  </si>
  <si>
    <t>選手</t>
    <rPh sb="0" eb="2">
      <t>センシュ</t>
    </rPh>
    <phoneticPr fontId="4"/>
  </si>
  <si>
    <t>ふりがな</t>
    <phoneticPr fontId="4"/>
  </si>
  <si>
    <t>名前</t>
    <rPh sb="0" eb="2">
      <t>ナマエ</t>
    </rPh>
    <phoneticPr fontId="4"/>
  </si>
  <si>
    <t>選考理由</t>
    <rPh sb="0" eb="2">
      <t>センコウ</t>
    </rPh>
    <rPh sb="2" eb="4">
      <t>リユウ</t>
    </rPh>
    <phoneticPr fontId="4"/>
  </si>
  <si>
    <t>この用紙は選手に渡しますので必ずｺﾒﾝﾄを記入ください。</t>
    <rPh sb="2" eb="4">
      <t>ヨウシ</t>
    </rPh>
    <rPh sb="5" eb="7">
      <t>センシュ</t>
    </rPh>
    <rPh sb="8" eb="9">
      <t>ワタ</t>
    </rPh>
    <rPh sb="14" eb="15">
      <t>カナラ</t>
    </rPh>
    <rPh sb="21" eb="23">
      <t>キニュウ</t>
    </rPh>
    <phoneticPr fontId="4"/>
  </si>
  <si>
    <t>閉会式前までに本部席に提出願います。</t>
    <rPh sb="0" eb="3">
      <t>ヘイカイシキ</t>
    </rPh>
    <rPh sb="3" eb="4">
      <t>マエ</t>
    </rPh>
    <rPh sb="7" eb="9">
      <t>ホンブ</t>
    </rPh>
    <rPh sb="9" eb="10">
      <t>セキ</t>
    </rPh>
    <rPh sb="11" eb="13">
      <t>テイシュツ</t>
    </rPh>
    <rPh sb="13" eb="14">
      <t>ネガ</t>
    </rPh>
    <phoneticPr fontId="4"/>
  </si>
  <si>
    <t>（5）審判記録ｶｰﾄﾞは本部で用意いたしますので主審担当の方はﾋﾟｯｸｱｯﾌﾟと報告をお願いいたします。</t>
    <rPh sb="3" eb="5">
      <t>シンパン</t>
    </rPh>
    <rPh sb="5" eb="7">
      <t>キロク</t>
    </rPh>
    <rPh sb="12" eb="14">
      <t>ホンブ</t>
    </rPh>
    <rPh sb="15" eb="17">
      <t>ヨウイ</t>
    </rPh>
    <rPh sb="24" eb="26">
      <t>シュシン</t>
    </rPh>
    <rPh sb="26" eb="28">
      <t>タントウ</t>
    </rPh>
    <rPh sb="29" eb="30">
      <t>カタ</t>
    </rPh>
    <rPh sb="40" eb="42">
      <t>ホウコク</t>
    </rPh>
    <rPh sb="44" eb="45">
      <t>ネガ</t>
    </rPh>
    <phoneticPr fontId="4"/>
  </si>
  <si>
    <t>（4）当日、天候、ﾋﾟｯﾁｺﾝﾃﾞｨｼｮﾝ、また諸事情による中止の場合のみ、6時30分頃に</t>
    <rPh sb="3" eb="5">
      <t>トウジツ</t>
    </rPh>
    <rPh sb="6" eb="8">
      <t>テンコウ</t>
    </rPh>
    <rPh sb="24" eb="27">
      <t>ショジジョウ</t>
    </rPh>
    <rPh sb="30" eb="32">
      <t>チュウシ</t>
    </rPh>
    <rPh sb="33" eb="35">
      <t>バアイ</t>
    </rPh>
    <rPh sb="39" eb="40">
      <t>ジ</t>
    </rPh>
    <rPh sb="42" eb="43">
      <t>プン</t>
    </rPh>
    <rPh sb="43" eb="44">
      <t>ゴロ</t>
    </rPh>
    <phoneticPr fontId="4"/>
  </si>
  <si>
    <r>
      <t>　　</t>
    </r>
    <r>
      <rPr>
        <b/>
        <u/>
        <sz val="10"/>
        <rFont val="ＭＳ Ｐゴシック"/>
        <family val="3"/>
        <charset val="128"/>
      </rPr>
      <t>勝敗が決定していない場合は仮に対戦表右を勝ち、左を負けとし対応をお願いします。</t>
    </r>
    <phoneticPr fontId="4"/>
  </si>
  <si>
    <r>
      <t>　　</t>
    </r>
    <r>
      <rPr>
        <b/>
        <u/>
        <sz val="10"/>
        <rFont val="ＭＳ Ｐゴシック"/>
        <family val="3"/>
        <charset val="128"/>
      </rPr>
      <t>帯同の審判はご面倒でも時間に合わせてのご協力をお願いします。</t>
    </r>
    <rPh sb="9" eb="11">
      <t>メンドウ</t>
    </rPh>
    <rPh sb="13" eb="15">
      <t>ジカン</t>
    </rPh>
    <rPh sb="16" eb="17">
      <t>ア</t>
    </rPh>
    <rPh sb="22" eb="24">
      <t>キョウリョク</t>
    </rPh>
    <phoneticPr fontId="4"/>
  </si>
  <si>
    <t>（2）審判ﾗｲｾﾝｽｶｰﾄﾞの提示依頼があった場合対応できるようご用意ください。</t>
    <rPh sb="3" eb="5">
      <t>シンパン</t>
    </rPh>
    <rPh sb="15" eb="17">
      <t>テイジ</t>
    </rPh>
    <rPh sb="17" eb="19">
      <t>イライ</t>
    </rPh>
    <rPh sb="23" eb="25">
      <t>バアイ</t>
    </rPh>
    <rPh sb="25" eb="27">
      <t>タイオウ</t>
    </rPh>
    <rPh sb="33" eb="35">
      <t>ヨウイ</t>
    </rPh>
    <phoneticPr fontId="4"/>
  </si>
  <si>
    <r>
      <t>熊谷</t>
    </r>
    <r>
      <rPr>
        <b/>
        <sz val="36"/>
        <rFont val="Arial"/>
        <family val="2"/>
      </rPr>
      <t>U-9</t>
    </r>
    <r>
      <rPr>
        <b/>
        <sz val="36"/>
        <rFont val="ＭＳ Ｐゴシック"/>
        <family val="3"/>
        <charset val="128"/>
      </rPr>
      <t>少年サッカー大会</t>
    </r>
    <rPh sb="0" eb="2">
      <t>クマガヤ</t>
    </rPh>
    <phoneticPr fontId="4"/>
  </si>
  <si>
    <r>
      <t>（3）</t>
    </r>
    <r>
      <rPr>
        <b/>
        <u/>
        <sz val="10"/>
        <rFont val="ＭＳ Ｐゴシック"/>
        <family val="3"/>
        <charset val="128"/>
      </rPr>
      <t>ﾄ-ﾅﾒﾝﾄにおいては自ﾁｰﾑの試合が時間通り終わらず次試合の審判に当たっている場合は</t>
    </r>
    <rPh sb="14" eb="15">
      <t>ジ</t>
    </rPh>
    <rPh sb="19" eb="21">
      <t>シアイ</t>
    </rPh>
    <rPh sb="22" eb="24">
      <t>ジカン</t>
    </rPh>
    <rPh sb="24" eb="25">
      <t>ドオ</t>
    </rPh>
    <rPh sb="26" eb="27">
      <t>オ</t>
    </rPh>
    <rPh sb="30" eb="31">
      <t>ジ</t>
    </rPh>
    <rPh sb="31" eb="33">
      <t>シアイ</t>
    </rPh>
    <rPh sb="34" eb="36">
      <t>シンパン</t>
    </rPh>
    <rPh sb="37" eb="38">
      <t>ア</t>
    </rPh>
    <rPh sb="43" eb="45">
      <t>バアイ</t>
    </rPh>
    <phoneticPr fontId="4"/>
  </si>
  <si>
    <t>事前案内</t>
    <rPh sb="0" eb="2">
      <t>ジゼン</t>
    </rPh>
    <rPh sb="2" eb="4">
      <t>アンナイ</t>
    </rPh>
    <phoneticPr fontId="4"/>
  </si>
  <si>
    <t>県立大麻生運動公園</t>
    <phoneticPr fontId="4"/>
  </si>
  <si>
    <t>（1）審判員は有資格者1名帯同、審判服の着用をお願い致します。</t>
    <rPh sb="3" eb="6">
      <t>シンパンイン</t>
    </rPh>
    <rPh sb="7" eb="11">
      <t>ユウシカクシャ</t>
    </rPh>
    <rPh sb="12" eb="13">
      <t>メイ</t>
    </rPh>
    <rPh sb="13" eb="15">
      <t>タイドウ</t>
    </rPh>
    <rPh sb="16" eb="18">
      <t>シンパン</t>
    </rPh>
    <rPh sb="18" eb="19">
      <t>フク</t>
    </rPh>
    <rPh sb="20" eb="22">
      <t>チャクヨウ</t>
    </rPh>
    <rPh sb="24" eb="25">
      <t>ネガ</t>
    </rPh>
    <rPh sb="26" eb="27">
      <t>イタ</t>
    </rPh>
    <phoneticPr fontId="4"/>
  </si>
  <si>
    <t>（4）試合5分前に2名の担当審判は担当ﾋﾟｯﾁにてそれぞれ意思疎通の確認をお願いいたします。</t>
    <rPh sb="3" eb="5">
      <t>シアイ</t>
    </rPh>
    <rPh sb="6" eb="7">
      <t>フン</t>
    </rPh>
    <rPh sb="7" eb="8">
      <t>マエ</t>
    </rPh>
    <rPh sb="10" eb="11">
      <t>メイ</t>
    </rPh>
    <rPh sb="12" eb="14">
      <t>タントウ</t>
    </rPh>
    <rPh sb="14" eb="16">
      <t>シンパン</t>
    </rPh>
    <rPh sb="17" eb="19">
      <t>タントウ</t>
    </rPh>
    <rPh sb="29" eb="31">
      <t>イシ</t>
    </rPh>
    <rPh sb="31" eb="33">
      <t>ソツウ</t>
    </rPh>
    <rPh sb="34" eb="36">
      <t>カクニン</t>
    </rPh>
    <rPh sb="38" eb="39">
      <t>ネガ</t>
    </rPh>
    <phoneticPr fontId="4"/>
  </si>
  <si>
    <t xml:space="preserve"> VS </t>
  </si>
  <si>
    <t xml:space="preserve"> VS </t>
    <phoneticPr fontId="4"/>
  </si>
  <si>
    <t>主審</t>
    <rPh sb="0" eb="2">
      <t>シュシン</t>
    </rPh>
    <phoneticPr fontId="4"/>
  </si>
  <si>
    <t>第4</t>
    <phoneticPr fontId="4"/>
  </si>
  <si>
    <t>Group A B</t>
    <phoneticPr fontId="4"/>
  </si>
  <si>
    <t>Aピッチ</t>
    <phoneticPr fontId="4"/>
  </si>
  <si>
    <t>Bピッチ</t>
    <phoneticPr fontId="4"/>
  </si>
  <si>
    <t>Cピッチ</t>
    <phoneticPr fontId="4"/>
  </si>
  <si>
    <t>Dピッチ</t>
    <phoneticPr fontId="4"/>
  </si>
  <si>
    <t>（7）警告累積2回の選手、また退場を命じられた選手はは次の1試合に出場できない。</t>
    <rPh sb="3" eb="5">
      <t>ケイコク</t>
    </rPh>
    <rPh sb="5" eb="7">
      <t>ルイセキ</t>
    </rPh>
    <rPh sb="8" eb="9">
      <t>カイ</t>
    </rPh>
    <rPh sb="10" eb="12">
      <t>センシュ</t>
    </rPh>
    <rPh sb="27" eb="28">
      <t>ツギ</t>
    </rPh>
    <rPh sb="30" eb="32">
      <t>シアイ</t>
    </rPh>
    <rPh sb="33" eb="35">
      <t>シュツジョウ</t>
    </rPh>
    <phoneticPr fontId="4"/>
  </si>
  <si>
    <t>（6）ｷｯｸｵﾌからの直接ｺﾞｰﾙは得点を認めない。</t>
    <rPh sb="11" eb="13">
      <t>チョクセツ</t>
    </rPh>
    <rPh sb="18" eb="20">
      <t>トクテン</t>
    </rPh>
    <rPh sb="21" eb="22">
      <t>ミト</t>
    </rPh>
    <phoneticPr fontId="4"/>
  </si>
  <si>
    <t>ただし、ﾌﾚﾝﾄﾞﾘｰﾏｯﾁで同点の場合はそのまま終了とする。</t>
    <rPh sb="15" eb="17">
      <t>ドウテン</t>
    </rPh>
    <rPh sb="18" eb="20">
      <t>バアイ</t>
    </rPh>
    <rPh sb="25" eb="27">
      <t>シュウリョウ</t>
    </rPh>
    <phoneticPr fontId="4"/>
  </si>
  <si>
    <t>1位ﾄｰﾅﾒﾝﾄ決勝戦のみ10分（5、5）の延長戦を行ないその後PK方式で勝敗を決定する。</t>
    <rPh sb="1" eb="2">
      <t>イ</t>
    </rPh>
    <rPh sb="8" eb="11">
      <t>ケッショウセン</t>
    </rPh>
    <rPh sb="15" eb="16">
      <t>プン</t>
    </rPh>
    <rPh sb="22" eb="25">
      <t>エンチョウセン</t>
    </rPh>
    <rPh sb="26" eb="27">
      <t>オコ</t>
    </rPh>
    <rPh sb="31" eb="32">
      <t>ノチ</t>
    </rPh>
    <phoneticPr fontId="4"/>
  </si>
  <si>
    <t>（8人制）</t>
    <rPh sb="2" eb="3">
      <t>ニン</t>
    </rPh>
    <rPh sb="3" eb="4">
      <t>セイ</t>
    </rPh>
    <phoneticPr fontId="4"/>
  </si>
  <si>
    <t>担当チーム</t>
    <rPh sb="0" eb="2">
      <t>タントウ</t>
    </rPh>
    <phoneticPr fontId="4"/>
  </si>
  <si>
    <t>熊谷東</t>
    <rPh sb="0" eb="2">
      <t>クマガヤ</t>
    </rPh>
    <rPh sb="2" eb="3">
      <t>ヒガシ</t>
    </rPh>
    <phoneticPr fontId="4"/>
  </si>
  <si>
    <t>グランドゴルフ場使用禁止</t>
    <rPh sb="7" eb="8">
      <t>ジョウ</t>
    </rPh>
    <rPh sb="8" eb="12">
      <t>シヨウキンシ</t>
    </rPh>
    <phoneticPr fontId="4"/>
  </si>
  <si>
    <t>ソフトボール場　　　使用注意</t>
    <rPh sb="6" eb="7">
      <t>ジョウ</t>
    </rPh>
    <rPh sb="10" eb="12">
      <t>シヨウ</t>
    </rPh>
    <rPh sb="12" eb="14">
      <t>チュウイ</t>
    </rPh>
    <phoneticPr fontId="4"/>
  </si>
  <si>
    <t>グランドゴルフ場の使用はできません。</t>
    <rPh sb="7" eb="8">
      <t>ジョウ</t>
    </rPh>
    <rPh sb="9" eb="11">
      <t>シヨウ</t>
    </rPh>
    <phoneticPr fontId="4"/>
  </si>
  <si>
    <t>ソフトボール場は注意して使用してください。</t>
    <rPh sb="6" eb="7">
      <t>ジョウ</t>
    </rPh>
    <rPh sb="8" eb="10">
      <t>チュウイ</t>
    </rPh>
    <rPh sb="12" eb="14">
      <t>シヨウ</t>
    </rPh>
    <phoneticPr fontId="4"/>
  </si>
  <si>
    <t>熊谷市サッカー協会少年部</t>
    <rPh sb="0" eb="3">
      <t>クマガヤシ</t>
    </rPh>
    <rPh sb="7" eb="9">
      <t>キョウカイ</t>
    </rPh>
    <rPh sb="9" eb="11">
      <t>ショウネン</t>
    </rPh>
    <rPh sb="11" eb="12">
      <t>ブ</t>
    </rPh>
    <phoneticPr fontId="4"/>
  </si>
  <si>
    <t>駐車証</t>
    <rPh sb="0" eb="2">
      <t>チュウシャ</t>
    </rPh>
    <rPh sb="2" eb="3">
      <t>ショウ</t>
    </rPh>
    <phoneticPr fontId="4"/>
  </si>
  <si>
    <t>35m</t>
    <phoneticPr fontId="4"/>
  </si>
  <si>
    <t>6m</t>
    <phoneticPr fontId="4"/>
  </si>
  <si>
    <t>50m</t>
    <phoneticPr fontId="4"/>
  </si>
  <si>
    <t>10.5m</t>
    <phoneticPr fontId="4"/>
  </si>
  <si>
    <t>3.5m</t>
    <phoneticPr fontId="4"/>
  </si>
  <si>
    <t>1m</t>
    <phoneticPr fontId="4"/>
  </si>
  <si>
    <t>7m</t>
    <phoneticPr fontId="4"/>
  </si>
  <si>
    <t>公益財団法人　熊谷市体育協会</t>
  </si>
  <si>
    <t>後　援</t>
    <rPh sb="0" eb="1">
      <t>アト</t>
    </rPh>
    <rPh sb="2" eb="3">
      <t>エン</t>
    </rPh>
    <phoneticPr fontId="4"/>
  </si>
  <si>
    <t>主　旨</t>
    <rPh sb="0" eb="1">
      <t>シュ</t>
    </rPh>
    <rPh sb="2" eb="3">
      <t>ムネ</t>
    </rPh>
    <phoneticPr fontId="4"/>
  </si>
  <si>
    <t>主　催</t>
    <rPh sb="0" eb="1">
      <t>シュ</t>
    </rPh>
    <rPh sb="2" eb="3">
      <t>サイ</t>
    </rPh>
    <phoneticPr fontId="4"/>
  </si>
  <si>
    <t>期　日</t>
    <rPh sb="0" eb="1">
      <t>キ</t>
    </rPh>
    <rPh sb="2" eb="3">
      <t>ニチ</t>
    </rPh>
    <phoneticPr fontId="4"/>
  </si>
  <si>
    <t>会　場</t>
    <rPh sb="0" eb="1">
      <t>カイ</t>
    </rPh>
    <rPh sb="2" eb="3">
      <t>バ</t>
    </rPh>
    <phoneticPr fontId="4"/>
  </si>
  <si>
    <t>（6）駐車証は車の見える位置へ必ず提示願います。</t>
    <rPh sb="19" eb="20">
      <t>ネガ</t>
    </rPh>
    <phoneticPr fontId="4"/>
  </si>
  <si>
    <r>
      <t>（7）</t>
    </r>
    <r>
      <rPr>
        <b/>
        <u/>
        <sz val="10"/>
        <rFont val="ＭＳ Ｐゴシック"/>
        <family val="3"/>
        <charset val="128"/>
      </rPr>
      <t>ﾍﾞﾝﾁは選手、関係者のみとし、父兄の方は指定された場所からの応援をお願い致します。</t>
    </r>
    <rPh sb="8" eb="10">
      <t>センシュ</t>
    </rPh>
    <rPh sb="11" eb="14">
      <t>カンケイシャ</t>
    </rPh>
    <rPh sb="24" eb="26">
      <t>シテイ</t>
    </rPh>
    <rPh sb="29" eb="31">
      <t>バショ</t>
    </rPh>
    <phoneticPr fontId="4"/>
  </si>
  <si>
    <t>（9）会場レイアウトに提示しております注意事項をチーム内で必ず確認願います。</t>
    <rPh sb="3" eb="5">
      <t>カイジョウ</t>
    </rPh>
    <rPh sb="11" eb="13">
      <t>テイジ</t>
    </rPh>
    <rPh sb="19" eb="21">
      <t>チュウイ</t>
    </rPh>
    <rPh sb="21" eb="23">
      <t>ジコウ</t>
    </rPh>
    <rPh sb="27" eb="28">
      <t>ナイ</t>
    </rPh>
    <rPh sb="29" eb="30">
      <t>カナラ</t>
    </rPh>
    <rPh sb="31" eb="33">
      <t>カクニン</t>
    </rPh>
    <rPh sb="33" eb="34">
      <t>ネガ</t>
    </rPh>
    <phoneticPr fontId="4"/>
  </si>
  <si>
    <t>責任者</t>
    <rPh sb="0" eb="3">
      <t>セキニンシャ</t>
    </rPh>
    <phoneticPr fontId="4"/>
  </si>
  <si>
    <r>
      <rPr>
        <b/>
        <sz val="16"/>
        <rFont val="ＭＳ Ｐゴシック"/>
        <family val="3"/>
        <charset val="128"/>
      </rPr>
      <t>以上、チーム内の徹底をお願いいたします。</t>
    </r>
    <rPh sb="0" eb="2">
      <t>イジョウ</t>
    </rPh>
    <rPh sb="6" eb="7">
      <t>ナイ</t>
    </rPh>
    <rPh sb="8" eb="10">
      <t>テッテイ</t>
    </rPh>
    <rPh sb="12" eb="13">
      <t>ネガ</t>
    </rPh>
    <phoneticPr fontId="4"/>
  </si>
  <si>
    <t>不明な点は大会本部熊谷市サッカー協会少年部まで問い合わせください。</t>
    <rPh sb="0" eb="2">
      <t>フメイ</t>
    </rPh>
    <rPh sb="3" eb="4">
      <t>テン</t>
    </rPh>
    <rPh sb="5" eb="7">
      <t>タイカイ</t>
    </rPh>
    <rPh sb="7" eb="9">
      <t>ホンブ</t>
    </rPh>
    <rPh sb="9" eb="12">
      <t>クマガヤシ</t>
    </rPh>
    <rPh sb="16" eb="18">
      <t>キョウカイ</t>
    </rPh>
    <rPh sb="18" eb="20">
      <t>ショウネン</t>
    </rPh>
    <rPh sb="20" eb="21">
      <t>ブ</t>
    </rPh>
    <rPh sb="23" eb="24">
      <t>ト</t>
    </rPh>
    <rPh sb="25" eb="26">
      <t>ア</t>
    </rPh>
    <phoneticPr fontId="4"/>
  </si>
  <si>
    <t>皆様のご理解ご協力よろしくお願いいたします。</t>
    <rPh sb="0" eb="2">
      <t>ミナサマ</t>
    </rPh>
    <rPh sb="4" eb="6">
      <t>リカイ</t>
    </rPh>
    <rPh sb="7" eb="9">
      <t>キョウリョク</t>
    </rPh>
    <rPh sb="14" eb="15">
      <t>ネガ</t>
    </rPh>
    <phoneticPr fontId="4"/>
  </si>
  <si>
    <t>小学3年以下の少年ｻｯｶｰの8人制による技術の向上と健全な心身の育成</t>
    <rPh sb="0" eb="2">
      <t>ショウガク</t>
    </rPh>
    <rPh sb="3" eb="6">
      <t>ネンイカ</t>
    </rPh>
    <rPh sb="7" eb="9">
      <t>ショウネン</t>
    </rPh>
    <rPh sb="15" eb="17">
      <t>ニンセイ</t>
    </rPh>
    <rPh sb="20" eb="22">
      <t>ギジュツ</t>
    </rPh>
    <rPh sb="23" eb="25">
      <t>コウジョウ</t>
    </rPh>
    <rPh sb="26" eb="28">
      <t>ケンゼン</t>
    </rPh>
    <rPh sb="29" eb="31">
      <t>シンシン</t>
    </rPh>
    <rPh sb="32" eb="34">
      <t>イクセイ</t>
    </rPh>
    <phoneticPr fontId="4"/>
  </si>
  <si>
    <t>（1）大会第1日目は、4組、4ﾁｰﾑ計16ﾁｰﾑで実施しｸﾞﾙｰﾌﾟﾄｰﾅﾒﾝﾄにより順位を決定する。</t>
    <rPh sb="3" eb="5">
      <t>タイカイ</t>
    </rPh>
    <rPh sb="5" eb="6">
      <t>ダイ</t>
    </rPh>
    <rPh sb="7" eb="8">
      <t>ニチ</t>
    </rPh>
    <rPh sb="8" eb="9">
      <t>メ</t>
    </rPh>
    <rPh sb="12" eb="13">
      <t>クミ</t>
    </rPh>
    <rPh sb="18" eb="19">
      <t>ケイ</t>
    </rPh>
    <rPh sb="25" eb="27">
      <t>ジッシ</t>
    </rPh>
    <rPh sb="43" eb="45">
      <t>ジュンイ</t>
    </rPh>
    <rPh sb="46" eb="48">
      <t>ケッテイ</t>
    </rPh>
    <phoneticPr fontId="4"/>
  </si>
  <si>
    <t>（2）大会第2日目は、1日目の成績により各順位別4ﾁｰﾑによるﾄｰﾅﾒﾝﾄを実施。</t>
    <rPh sb="3" eb="5">
      <t>タイカイ</t>
    </rPh>
    <rPh sb="5" eb="6">
      <t>ダイ</t>
    </rPh>
    <rPh sb="7" eb="9">
      <t>カメ</t>
    </rPh>
    <rPh sb="12" eb="14">
      <t>カメ</t>
    </rPh>
    <rPh sb="15" eb="17">
      <t>セイセキ</t>
    </rPh>
    <rPh sb="20" eb="21">
      <t>カク</t>
    </rPh>
    <rPh sb="21" eb="23">
      <t>ジュンイ</t>
    </rPh>
    <rPh sb="23" eb="24">
      <t>ベツ</t>
    </rPh>
    <rPh sb="38" eb="40">
      <t>ジッシ</t>
    </rPh>
    <phoneticPr fontId="4"/>
  </si>
  <si>
    <t>（3）予選ﾄｰﾅﾒﾝﾄ戦において、勝敗の決まらない場合3人の後ｻﾄﾞﾝﾃﾞｽのPK方式で勝敗を決定する。</t>
    <rPh sb="3" eb="5">
      <t>ヨセン</t>
    </rPh>
    <phoneticPr fontId="4"/>
  </si>
  <si>
    <t>順位決定後、予め設定されている指定の組合せにて2日目の順位別ﾄｰﾅﾒﾝﾄを戦う。</t>
    <rPh sb="0" eb="2">
      <t>ジュンイ</t>
    </rPh>
    <rPh sb="2" eb="4">
      <t>ケッテイ</t>
    </rPh>
    <rPh sb="4" eb="5">
      <t>ゴ</t>
    </rPh>
    <rPh sb="6" eb="7">
      <t>アラカジ</t>
    </rPh>
    <rPh sb="8" eb="10">
      <t>セッテイ</t>
    </rPh>
    <rPh sb="15" eb="17">
      <t>シテイ</t>
    </rPh>
    <rPh sb="18" eb="20">
      <t>クミアワ</t>
    </rPh>
    <rPh sb="24" eb="26">
      <t>カメ</t>
    </rPh>
    <rPh sb="37" eb="38">
      <t>タタカ</t>
    </rPh>
    <phoneticPr fontId="4"/>
  </si>
  <si>
    <t>（4）決勝ﾄｰﾅﾒﾝﾄ戦において、勝敗の決まらない場合3人の後ｻﾄﾞﾝﾃﾞｽのPK方式で勝敗を決定する。</t>
    <rPh sb="3" eb="5">
      <t>ケッショウ</t>
    </rPh>
    <rPh sb="11" eb="12">
      <t>タタカ</t>
    </rPh>
    <rPh sb="17" eb="19">
      <t>ショウハイ</t>
    </rPh>
    <rPh sb="20" eb="21">
      <t>キ</t>
    </rPh>
    <rPh sb="25" eb="27">
      <t>バアイ</t>
    </rPh>
    <rPh sb="41" eb="43">
      <t>ホウシキ</t>
    </rPh>
    <phoneticPr fontId="4"/>
  </si>
  <si>
    <t>（5）選手交代は、交代ｿﾞｰﾝからGK以外の交代はﾌﾟﾚｰを止めず何回も行なうことができる。</t>
    <rPh sb="3" eb="5">
      <t>センシュ</t>
    </rPh>
    <rPh sb="5" eb="7">
      <t>コウタイ</t>
    </rPh>
    <rPh sb="9" eb="11">
      <t>コウタイ</t>
    </rPh>
    <rPh sb="19" eb="21">
      <t>イガイ</t>
    </rPh>
    <rPh sb="22" eb="24">
      <t>コウタイ</t>
    </rPh>
    <rPh sb="30" eb="31">
      <t>ト</t>
    </rPh>
    <rPh sb="33" eb="35">
      <t>ナンカイ</t>
    </rPh>
    <rPh sb="36" eb="37">
      <t>オコ</t>
    </rPh>
    <phoneticPr fontId="4"/>
  </si>
  <si>
    <t>1位ﾄｰﾅﾒﾝﾄ優勝、準優勝、3位にトロフィーと表彰状を、4ﾁｰﾑに敢闘賞を授与します。</t>
    <rPh sb="1" eb="2">
      <t>イ</t>
    </rPh>
    <rPh sb="8" eb="10">
      <t>ユウショウ</t>
    </rPh>
    <rPh sb="11" eb="14">
      <t>ジュンユウショウ</t>
    </rPh>
    <rPh sb="16" eb="17">
      <t>イ</t>
    </rPh>
    <rPh sb="24" eb="27">
      <t>ヒョウショウジョウ</t>
    </rPh>
    <rPh sb="34" eb="37">
      <t>カントウショウ</t>
    </rPh>
    <rPh sb="38" eb="40">
      <t>ジュヨ</t>
    </rPh>
    <phoneticPr fontId="4"/>
  </si>
  <si>
    <t>各チームから優秀選手を選出し表彰する。（ﾌﾟﾛｸﾞﾗﾑの選出用紙は閉会式までに本部に提出ください。）</t>
    <rPh sb="0" eb="1">
      <t>カク</t>
    </rPh>
    <rPh sb="6" eb="8">
      <t>ユウシュウ</t>
    </rPh>
    <rPh sb="8" eb="10">
      <t>センシュ</t>
    </rPh>
    <rPh sb="11" eb="13">
      <t>センシュツ</t>
    </rPh>
    <rPh sb="14" eb="16">
      <t>ヒョウショウ</t>
    </rPh>
    <rPh sb="28" eb="30">
      <t>センシュツ</t>
    </rPh>
    <rPh sb="30" eb="32">
      <t>ヨウシ</t>
    </rPh>
    <rPh sb="33" eb="36">
      <t>ヘイカイシキ</t>
    </rPh>
    <rPh sb="39" eb="41">
      <t>ホンブ</t>
    </rPh>
    <rPh sb="42" eb="44">
      <t>テイシュツ</t>
    </rPh>
    <phoneticPr fontId="4"/>
  </si>
  <si>
    <t>（10）大会後は設営ﾁｰﾑと調整できましたら選手の体調を管理したﾄﾚｰﾆﾝｸﾞﾏｯﾁで活用ください。</t>
    <rPh sb="4" eb="7">
      <t>タイカイゴ</t>
    </rPh>
    <rPh sb="8" eb="10">
      <t>セツエイ</t>
    </rPh>
    <rPh sb="14" eb="16">
      <t>チョウセイ</t>
    </rPh>
    <rPh sb="22" eb="24">
      <t>センシュ</t>
    </rPh>
    <rPh sb="25" eb="27">
      <t>タイチョウ</t>
    </rPh>
    <rPh sb="28" eb="30">
      <t>カンリ</t>
    </rPh>
    <rPh sb="43" eb="45">
      <t>カツヨウ</t>
    </rPh>
    <phoneticPr fontId="4"/>
  </si>
  <si>
    <t>＜予選トーナメント＞</t>
    <rPh sb="1" eb="3">
      <t>ヨセン</t>
    </rPh>
    <phoneticPr fontId="4"/>
  </si>
  <si>
    <t>県立大麻生運動公園 Aピッチ</t>
    <phoneticPr fontId="4"/>
  </si>
  <si>
    <t>優勝</t>
    <rPh sb="0" eb="2">
      <t>ユウショウ</t>
    </rPh>
    <phoneticPr fontId="69"/>
  </si>
  <si>
    <t>⑧</t>
    <phoneticPr fontId="4"/>
  </si>
  <si>
    <t>⑪</t>
    <phoneticPr fontId="4"/>
  </si>
  <si>
    <t>Best8</t>
    <phoneticPr fontId="4"/>
  </si>
  <si>
    <t>2位</t>
    <rPh sb="1" eb="2">
      <t>イ</t>
    </rPh>
    <phoneticPr fontId="69"/>
  </si>
  <si>
    <t>1位</t>
    <rPh sb="1" eb="2">
      <t>イ</t>
    </rPh>
    <phoneticPr fontId="69"/>
  </si>
  <si>
    <t>県優勝</t>
    <rPh sb="0" eb="1">
      <t>ケン</t>
    </rPh>
    <rPh sb="1" eb="3">
      <t>ユウショウ</t>
    </rPh>
    <phoneticPr fontId="69"/>
  </si>
  <si>
    <t>Best16</t>
    <phoneticPr fontId="4"/>
  </si>
  <si>
    <t>優勝AB</t>
    <rPh sb="0" eb="2">
      <t>ユウショウ</t>
    </rPh>
    <phoneticPr fontId="69"/>
  </si>
  <si>
    <t>優勝A</t>
    <rPh sb="0" eb="2">
      <t>ユウショウ</t>
    </rPh>
    <phoneticPr fontId="69"/>
  </si>
  <si>
    <t>⑪</t>
    <phoneticPr fontId="4"/>
  </si>
  <si>
    <t>Best16</t>
    <phoneticPr fontId="4"/>
  </si>
  <si>
    <t>準優勝</t>
    <rPh sb="0" eb="3">
      <t>ジュンユウショウ</t>
    </rPh>
    <phoneticPr fontId="4"/>
  </si>
  <si>
    <t>3位</t>
    <rPh sb="1" eb="2">
      <t>イ</t>
    </rPh>
    <phoneticPr fontId="69"/>
  </si>
  <si>
    <t>D</t>
    <phoneticPr fontId="69"/>
  </si>
  <si>
    <t>⑧</t>
    <phoneticPr fontId="4"/>
  </si>
  <si>
    <t>⑪</t>
    <phoneticPr fontId="4"/>
  </si>
  <si>
    <t>Best8</t>
    <phoneticPr fontId="4"/>
  </si>
  <si>
    <t>吉岡合同</t>
    <rPh sb="0" eb="2">
      <t>ヨシオカ</t>
    </rPh>
    <rPh sb="2" eb="4">
      <t>ゴウドウ</t>
    </rPh>
    <phoneticPr fontId="68"/>
  </si>
  <si>
    <t>長井吉岡</t>
    <rPh sb="0" eb="2">
      <t>ナガイ</t>
    </rPh>
    <rPh sb="2" eb="4">
      <t>ヨシオカ</t>
    </rPh>
    <phoneticPr fontId="69"/>
  </si>
  <si>
    <t>県Best4</t>
    <rPh sb="0" eb="1">
      <t>ケン</t>
    </rPh>
    <phoneticPr fontId="69"/>
  </si>
  <si>
    <t>優勝</t>
    <rPh sb="0" eb="2">
      <t>ユウショウ</t>
    </rPh>
    <phoneticPr fontId="4"/>
  </si>
  <si>
    <t>⑧</t>
    <phoneticPr fontId="4"/>
  </si>
  <si>
    <t>⑪</t>
    <phoneticPr fontId="4"/>
  </si>
  <si>
    <r>
      <t>+</t>
    </r>
    <r>
      <rPr>
        <sz val="11"/>
        <color indexed="8"/>
        <rFont val="ＭＳ Ｐゴシック"/>
        <family val="3"/>
        <charset val="128"/>
      </rPr>
      <t>ｱﾗﾃﾞｨ</t>
    </r>
    <phoneticPr fontId="69"/>
  </si>
  <si>
    <t>グループ　Ａ</t>
    <phoneticPr fontId="2"/>
  </si>
  <si>
    <t>グループ　Ｂ</t>
    <phoneticPr fontId="2"/>
  </si>
  <si>
    <t>グループ　Ｃ</t>
    <phoneticPr fontId="2"/>
  </si>
  <si>
    <t>県立大麻生運動公園 Bピッチ</t>
    <phoneticPr fontId="4"/>
  </si>
  <si>
    <t>A①</t>
    <phoneticPr fontId="4"/>
  </si>
  <si>
    <t>A②</t>
    <phoneticPr fontId="4"/>
  </si>
  <si>
    <t>A③</t>
    <phoneticPr fontId="4"/>
  </si>
  <si>
    <t>A④</t>
    <phoneticPr fontId="4"/>
  </si>
  <si>
    <t>B①</t>
    <phoneticPr fontId="4"/>
  </si>
  <si>
    <t>B②</t>
    <phoneticPr fontId="4"/>
  </si>
  <si>
    <t>B③</t>
    <phoneticPr fontId="4"/>
  </si>
  <si>
    <t>B④</t>
    <phoneticPr fontId="4"/>
  </si>
  <si>
    <t>A①勝者</t>
    <rPh sb="2" eb="4">
      <t>ショウシャ</t>
    </rPh>
    <phoneticPr fontId="4"/>
  </si>
  <si>
    <t>B①勝者</t>
    <rPh sb="2" eb="4">
      <t>ショウシャ</t>
    </rPh>
    <phoneticPr fontId="4"/>
  </si>
  <si>
    <t>A②勝者</t>
    <rPh sb="2" eb="4">
      <t>ショウシャ</t>
    </rPh>
    <phoneticPr fontId="4"/>
  </si>
  <si>
    <t>B②勝者</t>
    <rPh sb="2" eb="4">
      <t>ショウシャ</t>
    </rPh>
    <phoneticPr fontId="4"/>
  </si>
  <si>
    <t>A①敗者</t>
    <rPh sb="2" eb="4">
      <t>ハイシャ</t>
    </rPh>
    <phoneticPr fontId="4"/>
  </si>
  <si>
    <t>B①敗者</t>
    <phoneticPr fontId="4"/>
  </si>
  <si>
    <t>A②敗者</t>
    <phoneticPr fontId="4"/>
  </si>
  <si>
    <t>B②敗者</t>
    <phoneticPr fontId="4"/>
  </si>
  <si>
    <t>第１日目 ＜予選トーナメント＞</t>
    <rPh sb="0" eb="1">
      <t>ダイ</t>
    </rPh>
    <rPh sb="2" eb="3">
      <t>ニチ</t>
    </rPh>
    <rPh sb="3" eb="4">
      <t>メ</t>
    </rPh>
    <rPh sb="6" eb="8">
      <t>ヨセン</t>
    </rPh>
    <phoneticPr fontId="4"/>
  </si>
  <si>
    <t>県立大麻生運動公園 Cピッチ</t>
    <phoneticPr fontId="4"/>
  </si>
  <si>
    <t>県立大麻生運動公園 Dピッチ</t>
    <phoneticPr fontId="4"/>
  </si>
  <si>
    <t>Group C D</t>
  </si>
  <si>
    <t>Group C D</t>
    <phoneticPr fontId="4"/>
  </si>
  <si>
    <t>熊谷南FC</t>
    <rPh sb="0" eb="2">
      <t>クマガヤ</t>
    </rPh>
    <rPh sb="2" eb="3">
      <t>ミナミ</t>
    </rPh>
    <phoneticPr fontId="4"/>
  </si>
  <si>
    <t>C①</t>
    <phoneticPr fontId="4"/>
  </si>
  <si>
    <t>C②</t>
    <phoneticPr fontId="4"/>
  </si>
  <si>
    <t>C③</t>
    <phoneticPr fontId="4"/>
  </si>
  <si>
    <t>C④</t>
    <phoneticPr fontId="4"/>
  </si>
  <si>
    <t>D①</t>
    <phoneticPr fontId="4"/>
  </si>
  <si>
    <t>D②</t>
    <phoneticPr fontId="4"/>
  </si>
  <si>
    <t>D③</t>
    <phoneticPr fontId="4"/>
  </si>
  <si>
    <t>D④</t>
    <phoneticPr fontId="4"/>
  </si>
  <si>
    <t>C①勝者</t>
    <rPh sb="2" eb="4">
      <t>ショウシャ</t>
    </rPh>
    <phoneticPr fontId="4"/>
  </si>
  <si>
    <t>D①勝者</t>
    <rPh sb="2" eb="4">
      <t>ショウシャ</t>
    </rPh>
    <phoneticPr fontId="4"/>
  </si>
  <si>
    <t>C②勝者</t>
    <rPh sb="2" eb="4">
      <t>ショウシャ</t>
    </rPh>
    <phoneticPr fontId="4"/>
  </si>
  <si>
    <t>D②勝者</t>
    <rPh sb="2" eb="4">
      <t>ショウシャ</t>
    </rPh>
    <phoneticPr fontId="4"/>
  </si>
  <si>
    <t>C①敗者</t>
    <rPh sb="2" eb="4">
      <t>ハイシャ</t>
    </rPh>
    <phoneticPr fontId="4"/>
  </si>
  <si>
    <t>D①敗者</t>
    <phoneticPr fontId="4"/>
  </si>
  <si>
    <t>C②敗者</t>
    <phoneticPr fontId="4"/>
  </si>
  <si>
    <t>D②敗者</t>
    <phoneticPr fontId="4"/>
  </si>
  <si>
    <t>設営チームに確認し終了後は選手のコンディションを確認した上で</t>
    <rPh sb="0" eb="2">
      <t>セツエイ</t>
    </rPh>
    <rPh sb="6" eb="8">
      <t>カクニン</t>
    </rPh>
    <rPh sb="9" eb="12">
      <t>シュウリョウゴ</t>
    </rPh>
    <rPh sb="13" eb="15">
      <t>センシュ</t>
    </rPh>
    <rPh sb="24" eb="26">
      <t>カクニン</t>
    </rPh>
    <rPh sb="28" eb="29">
      <t>ウエ</t>
    </rPh>
    <phoneticPr fontId="4"/>
  </si>
  <si>
    <t>トレーニングマッチで有効活用ください。</t>
    <rPh sb="10" eb="12">
      <t>ユウコウ</t>
    </rPh>
    <rPh sb="12" eb="14">
      <t>カツヨウ</t>
    </rPh>
    <phoneticPr fontId="4"/>
  </si>
  <si>
    <r>
      <t>A</t>
    </r>
    <r>
      <rPr>
        <sz val="10"/>
        <rFont val="ＭＳ Ｐゴシック"/>
        <family val="3"/>
        <charset val="128"/>
      </rPr>
      <t>①</t>
    </r>
    <phoneticPr fontId="2"/>
  </si>
  <si>
    <r>
      <t>B</t>
    </r>
    <r>
      <rPr>
        <sz val="10"/>
        <rFont val="ＭＳ Ｐゴシック"/>
        <family val="3"/>
        <charset val="128"/>
      </rPr>
      <t>①</t>
    </r>
    <phoneticPr fontId="2"/>
  </si>
  <si>
    <r>
      <t>A</t>
    </r>
    <r>
      <rPr>
        <sz val="10"/>
        <rFont val="ＭＳ Ｐゴシック"/>
        <family val="3"/>
        <charset val="128"/>
      </rPr>
      <t>③</t>
    </r>
    <phoneticPr fontId="2"/>
  </si>
  <si>
    <r>
      <t>A</t>
    </r>
    <r>
      <rPr>
        <sz val="10"/>
        <rFont val="ＭＳ Ｐゴシック"/>
        <family val="3"/>
        <charset val="128"/>
      </rPr>
      <t>④</t>
    </r>
    <phoneticPr fontId="2"/>
  </si>
  <si>
    <r>
      <t>A</t>
    </r>
    <r>
      <rPr>
        <sz val="10"/>
        <rFont val="ＭＳ Ｐゴシック"/>
        <family val="3"/>
        <charset val="128"/>
      </rPr>
      <t>②</t>
    </r>
    <phoneticPr fontId="2"/>
  </si>
  <si>
    <r>
      <t>B</t>
    </r>
    <r>
      <rPr>
        <sz val="10"/>
        <rFont val="ＭＳ Ｐゴシック"/>
        <family val="3"/>
        <charset val="128"/>
      </rPr>
      <t>②</t>
    </r>
    <phoneticPr fontId="2"/>
  </si>
  <si>
    <r>
      <t>B</t>
    </r>
    <r>
      <rPr>
        <sz val="10"/>
        <color indexed="8"/>
        <rFont val="ＭＳ Ｐゴシック"/>
        <family val="3"/>
        <charset val="128"/>
      </rPr>
      <t>③</t>
    </r>
    <phoneticPr fontId="2"/>
  </si>
  <si>
    <r>
      <t>B</t>
    </r>
    <r>
      <rPr>
        <sz val="10"/>
        <color indexed="8"/>
        <rFont val="ＭＳ Ｐゴシック"/>
        <family val="3"/>
        <charset val="128"/>
      </rPr>
      <t>④</t>
    </r>
    <phoneticPr fontId="2"/>
  </si>
  <si>
    <r>
      <t>C</t>
    </r>
    <r>
      <rPr>
        <sz val="10"/>
        <rFont val="ＭＳ Ｐゴシック"/>
        <family val="3"/>
        <charset val="128"/>
      </rPr>
      <t>①</t>
    </r>
    <phoneticPr fontId="2"/>
  </si>
  <si>
    <r>
      <t>C</t>
    </r>
    <r>
      <rPr>
        <sz val="10"/>
        <rFont val="ＭＳ Ｐゴシック"/>
        <family val="3"/>
        <charset val="128"/>
      </rPr>
      <t>③</t>
    </r>
    <phoneticPr fontId="2"/>
  </si>
  <si>
    <r>
      <t>D</t>
    </r>
    <r>
      <rPr>
        <sz val="10"/>
        <rFont val="ＭＳ Ｐゴシック"/>
        <family val="3"/>
        <charset val="128"/>
      </rPr>
      <t>①</t>
    </r>
    <phoneticPr fontId="2"/>
  </si>
  <si>
    <r>
      <t>D</t>
    </r>
    <r>
      <rPr>
        <sz val="10"/>
        <color indexed="8"/>
        <rFont val="ＭＳ Ｐゴシック"/>
        <family val="3"/>
        <charset val="128"/>
      </rPr>
      <t>③</t>
    </r>
    <phoneticPr fontId="2"/>
  </si>
  <si>
    <r>
      <t>C</t>
    </r>
    <r>
      <rPr>
        <sz val="10"/>
        <rFont val="ＭＳ Ｐゴシック"/>
        <family val="3"/>
        <charset val="128"/>
      </rPr>
      <t>②</t>
    </r>
    <phoneticPr fontId="2"/>
  </si>
  <si>
    <r>
      <t>D</t>
    </r>
    <r>
      <rPr>
        <sz val="10"/>
        <rFont val="ＭＳ Ｐゴシック"/>
        <family val="3"/>
        <charset val="128"/>
      </rPr>
      <t>②</t>
    </r>
    <phoneticPr fontId="2"/>
  </si>
  <si>
    <r>
      <t>C</t>
    </r>
    <r>
      <rPr>
        <sz val="10"/>
        <rFont val="ＭＳ Ｐゴシック"/>
        <family val="3"/>
        <charset val="128"/>
      </rPr>
      <t>④</t>
    </r>
    <phoneticPr fontId="2"/>
  </si>
  <si>
    <r>
      <t>D</t>
    </r>
    <r>
      <rPr>
        <sz val="10"/>
        <color indexed="8"/>
        <rFont val="ＭＳ Ｐゴシック"/>
        <family val="3"/>
        <charset val="128"/>
      </rPr>
      <t>④</t>
    </r>
    <phoneticPr fontId="2"/>
  </si>
  <si>
    <t>③レフリーウエアで自チームのベンチに入らない</t>
    <rPh sb="9" eb="10">
      <t>ジ</t>
    </rPh>
    <rPh sb="18" eb="19">
      <t>ハイ</t>
    </rPh>
    <phoneticPr fontId="4"/>
  </si>
  <si>
    <t>⑥椅子などによる駐車スペースの確保は禁止</t>
    <rPh sb="1" eb="3">
      <t>イス</t>
    </rPh>
    <rPh sb="8" eb="10">
      <t>チュウシャ</t>
    </rPh>
    <rPh sb="15" eb="17">
      <t>カクホ</t>
    </rPh>
    <rPh sb="18" eb="20">
      <t>キンシ</t>
    </rPh>
    <phoneticPr fontId="4"/>
  </si>
  <si>
    <t>＜決勝トーナメント＞</t>
    <rPh sb="1" eb="3">
      <t>ケッショウ</t>
    </rPh>
    <phoneticPr fontId="4"/>
  </si>
  <si>
    <t>1位トーナメント</t>
    <rPh sb="1" eb="2">
      <t>イ</t>
    </rPh>
    <phoneticPr fontId="2"/>
  </si>
  <si>
    <t>A</t>
    <phoneticPr fontId="69"/>
  </si>
  <si>
    <t>C</t>
    <phoneticPr fontId="69"/>
  </si>
  <si>
    <t>B</t>
    <phoneticPr fontId="69"/>
  </si>
  <si>
    <t>2位トーナメント</t>
    <rPh sb="1" eb="2">
      <t>イ</t>
    </rPh>
    <phoneticPr fontId="2"/>
  </si>
  <si>
    <t>3位トーナメント</t>
    <rPh sb="1" eb="2">
      <t>イ</t>
    </rPh>
    <phoneticPr fontId="2"/>
  </si>
  <si>
    <t>4位トーナメント</t>
    <rPh sb="1" eb="2">
      <t>イ</t>
    </rPh>
    <phoneticPr fontId="2"/>
  </si>
  <si>
    <t>3位A</t>
    <rPh sb="1" eb="2">
      <t>イ</t>
    </rPh>
    <phoneticPr fontId="4"/>
  </si>
  <si>
    <t>3位C</t>
    <rPh sb="1" eb="2">
      <t>イ</t>
    </rPh>
    <phoneticPr fontId="4"/>
  </si>
  <si>
    <t>3位B</t>
    <rPh sb="1" eb="2">
      <t>イ</t>
    </rPh>
    <phoneticPr fontId="4"/>
  </si>
  <si>
    <t>1位A</t>
    <rPh sb="1" eb="2">
      <t>イ</t>
    </rPh>
    <phoneticPr fontId="4"/>
  </si>
  <si>
    <t>1位C</t>
    <rPh sb="1" eb="2">
      <t>イ</t>
    </rPh>
    <phoneticPr fontId="4"/>
  </si>
  <si>
    <t>1位B</t>
    <rPh sb="1" eb="2">
      <t>イ</t>
    </rPh>
    <phoneticPr fontId="4"/>
  </si>
  <si>
    <t>第2日目 ＜決勝トーナメント＞</t>
    <rPh sb="0" eb="1">
      <t>ダイ</t>
    </rPh>
    <rPh sb="2" eb="3">
      <t>ニチ</t>
    </rPh>
    <rPh sb="3" eb="4">
      <t>メ</t>
    </rPh>
    <rPh sb="6" eb="8">
      <t>ケッショウ</t>
    </rPh>
    <phoneticPr fontId="4"/>
  </si>
  <si>
    <t>4位A</t>
    <rPh sb="1" eb="2">
      <t>イ</t>
    </rPh>
    <phoneticPr fontId="4"/>
  </si>
  <si>
    <t>4位C</t>
    <rPh sb="1" eb="2">
      <t>イ</t>
    </rPh>
    <phoneticPr fontId="4"/>
  </si>
  <si>
    <t>2位A</t>
    <rPh sb="1" eb="2">
      <t>イ</t>
    </rPh>
    <phoneticPr fontId="4"/>
  </si>
  <si>
    <t>2位C</t>
    <rPh sb="1" eb="2">
      <t>イ</t>
    </rPh>
    <phoneticPr fontId="4"/>
  </si>
  <si>
    <t>4位B</t>
    <rPh sb="1" eb="2">
      <t>イ</t>
    </rPh>
    <phoneticPr fontId="4"/>
  </si>
  <si>
    <t>4位D</t>
    <rPh sb="1" eb="2">
      <t>イ</t>
    </rPh>
    <phoneticPr fontId="4"/>
  </si>
  <si>
    <t>2位B</t>
    <rPh sb="1" eb="2">
      <t>イ</t>
    </rPh>
    <phoneticPr fontId="4"/>
  </si>
  <si>
    <t>2位D</t>
    <rPh sb="1" eb="2">
      <t>イ</t>
    </rPh>
    <phoneticPr fontId="4"/>
  </si>
  <si>
    <t xml:space="preserve">C4 </t>
    <phoneticPr fontId="2"/>
  </si>
  <si>
    <t>D4</t>
    <phoneticPr fontId="2"/>
  </si>
  <si>
    <t>12:30:頃から表彰式、閉会式</t>
    <rPh sb="6" eb="7">
      <t>ゴロ</t>
    </rPh>
    <rPh sb="9" eb="11">
      <t>ヒョウショウ</t>
    </rPh>
    <rPh sb="11" eb="12">
      <t>シキ</t>
    </rPh>
    <rPh sb="13" eb="16">
      <t>ヘイカイシキ</t>
    </rPh>
    <phoneticPr fontId="2"/>
  </si>
  <si>
    <t>（8）会場の設営については8時半までに終了願います。</t>
    <rPh sb="3" eb="5">
      <t>カイジョウ</t>
    </rPh>
    <rPh sb="6" eb="8">
      <t>セツエイ</t>
    </rPh>
    <rPh sb="14" eb="15">
      <t>ジ</t>
    </rPh>
    <rPh sb="15" eb="16">
      <t>ハン</t>
    </rPh>
    <rPh sb="19" eb="21">
      <t>シュウリョウ</t>
    </rPh>
    <rPh sb="21" eb="22">
      <t>ネガ</t>
    </rPh>
    <phoneticPr fontId="4"/>
  </si>
  <si>
    <t>（5）閉会式ならびに表彰式を第2日目12時半頃より行ないます。全ﾁｰﾑの参加をお願い致します。</t>
    <rPh sb="3" eb="6">
      <t>ヘイカイシキ</t>
    </rPh>
    <rPh sb="10" eb="12">
      <t>ヒョウショウ</t>
    </rPh>
    <rPh sb="12" eb="13">
      <t>シキ</t>
    </rPh>
    <rPh sb="20" eb="21">
      <t>ジ</t>
    </rPh>
    <rPh sb="21" eb="22">
      <t>ハン</t>
    </rPh>
    <rPh sb="22" eb="23">
      <t>ゴロ</t>
    </rPh>
    <rPh sb="25" eb="26">
      <t>オコ</t>
    </rPh>
    <rPh sb="31" eb="32">
      <t>ゼン</t>
    </rPh>
    <rPh sb="36" eb="38">
      <t>サンカ</t>
    </rPh>
    <rPh sb="40" eb="41">
      <t>ネガ</t>
    </rPh>
    <rPh sb="42" eb="43">
      <t>イタ</t>
    </rPh>
    <phoneticPr fontId="4"/>
  </si>
  <si>
    <t>ベンチサイドゴール裏にボールパーソン２名のご協力をお願いします。</t>
    <rPh sb="9" eb="10">
      <t>ウラ</t>
    </rPh>
    <rPh sb="19" eb="20">
      <t>メイ</t>
    </rPh>
    <rPh sb="22" eb="24">
      <t>キョウリョク</t>
    </rPh>
    <rPh sb="26" eb="27">
      <t>ネガ</t>
    </rPh>
    <phoneticPr fontId="4"/>
  </si>
  <si>
    <t>アップスペースはお互いの状況を確認し譲り合って使用ください。</t>
    <rPh sb="9" eb="10">
      <t>タガ</t>
    </rPh>
    <rPh sb="12" eb="14">
      <t>ジョウキョウ</t>
    </rPh>
    <rPh sb="15" eb="17">
      <t>カクニン</t>
    </rPh>
    <rPh sb="18" eb="19">
      <t>ユズ</t>
    </rPh>
    <rPh sb="20" eb="21">
      <t>ア</t>
    </rPh>
    <rPh sb="23" eb="25">
      <t>シヨウ</t>
    </rPh>
    <phoneticPr fontId="4"/>
  </si>
  <si>
    <t>※　9時から14時までの車両循環ルール：時計反対まわり</t>
    <rPh sb="3" eb="4">
      <t>ジ</t>
    </rPh>
    <rPh sb="8" eb="9">
      <t>ジ</t>
    </rPh>
    <rPh sb="12" eb="14">
      <t>シャリョウ</t>
    </rPh>
    <rPh sb="14" eb="16">
      <t>ジュンカン</t>
    </rPh>
    <rPh sb="20" eb="22">
      <t>トケイ</t>
    </rPh>
    <rPh sb="22" eb="24">
      <t>ハンタイ</t>
    </rPh>
    <phoneticPr fontId="4"/>
  </si>
  <si>
    <t>WC</t>
    <phoneticPr fontId="4"/>
  </si>
  <si>
    <t>▲</t>
    <phoneticPr fontId="4"/>
  </si>
  <si>
    <t>ボールパーソン</t>
    <phoneticPr fontId="2"/>
  </si>
  <si>
    <t>アップスペース</t>
    <phoneticPr fontId="2"/>
  </si>
  <si>
    <t>大　幡</t>
    <rPh sb="0" eb="1">
      <t>ダイ</t>
    </rPh>
    <rPh sb="2" eb="3">
      <t>ハタ</t>
    </rPh>
    <phoneticPr fontId="4"/>
  </si>
  <si>
    <t>熊谷FC大里</t>
    <rPh sb="0" eb="2">
      <t>クマガヤ</t>
    </rPh>
    <rPh sb="4" eb="6">
      <t>オオサト</t>
    </rPh>
    <phoneticPr fontId="4"/>
  </si>
  <si>
    <t>フォルゴーレ</t>
    <phoneticPr fontId="4"/>
  </si>
  <si>
    <t>グループ　D</t>
    <phoneticPr fontId="2"/>
  </si>
  <si>
    <t>3位D</t>
    <rPh sb="1" eb="2">
      <t>イ</t>
    </rPh>
    <phoneticPr fontId="4"/>
  </si>
  <si>
    <t>1位D</t>
    <rPh sb="1" eb="2">
      <t>イ</t>
    </rPh>
    <phoneticPr fontId="4"/>
  </si>
  <si>
    <t>熊谷南フットボールクラブ</t>
    <rPh sb="0" eb="2">
      <t>クマガヤ</t>
    </rPh>
    <rPh sb="2" eb="3">
      <t>ミナミ</t>
    </rPh>
    <phoneticPr fontId="4"/>
  </si>
  <si>
    <t>大幡サッカースポーツ少年団</t>
    <rPh sb="0" eb="2">
      <t>オオハタ</t>
    </rPh>
    <rPh sb="10" eb="13">
      <t>ショウネンダン</t>
    </rPh>
    <phoneticPr fontId="4"/>
  </si>
  <si>
    <t>HFC</t>
    <phoneticPr fontId="2"/>
  </si>
  <si>
    <t>熊谷FC大里</t>
    <rPh sb="0" eb="2">
      <t>クマガヤ</t>
    </rPh>
    <rPh sb="4" eb="6">
      <t>オオサト</t>
    </rPh>
    <phoneticPr fontId="69"/>
  </si>
  <si>
    <t>第13回</t>
    <rPh sb="0" eb="1">
      <t>ダイ</t>
    </rPh>
    <rPh sb="3" eb="4">
      <t>カイ</t>
    </rPh>
    <phoneticPr fontId="4"/>
  </si>
  <si>
    <t>大会名　　　　　　       第13回熊谷U-9少年サッカー大会</t>
    <rPh sb="0" eb="2">
      <t>タイカイ</t>
    </rPh>
    <rPh sb="2" eb="3">
      <t>メイ</t>
    </rPh>
    <rPh sb="20" eb="22">
      <t>クマガヤ</t>
    </rPh>
    <phoneticPr fontId="4"/>
  </si>
  <si>
    <t xml:space="preserve">第13回　熊谷U-9少年サッカー大会（8人制）実施要項 </t>
    <rPh sb="0" eb="1">
      <t>ダイ</t>
    </rPh>
    <rPh sb="3" eb="4">
      <t>カイ</t>
    </rPh>
    <rPh sb="5" eb="7">
      <t>クマガヤ</t>
    </rPh>
    <rPh sb="10" eb="12">
      <t>ショウネン</t>
    </rPh>
    <rPh sb="16" eb="18">
      <t>タイカイ</t>
    </rPh>
    <rPh sb="20" eb="21">
      <t>ニン</t>
    </rPh>
    <rPh sb="21" eb="22">
      <t>セイ</t>
    </rPh>
    <rPh sb="23" eb="25">
      <t>ジッシ</t>
    </rPh>
    <rPh sb="25" eb="27">
      <t>ヨウコウ</t>
    </rPh>
    <phoneticPr fontId="4"/>
  </si>
  <si>
    <t>第13回 熊谷U-9少年サッカー大会　対戦表　7月28日（土）</t>
    <rPh sb="5" eb="7">
      <t>クマガヤ</t>
    </rPh>
    <rPh sb="19" eb="21">
      <t>タイセン</t>
    </rPh>
    <rPh sb="21" eb="22">
      <t>ヒョウ</t>
    </rPh>
    <rPh sb="29" eb="30">
      <t>ド</t>
    </rPh>
    <phoneticPr fontId="4"/>
  </si>
  <si>
    <t>第13回 熊谷U-9少年サッカー大会　予選トーナメント表　7月28日（土）</t>
    <rPh sb="5" eb="7">
      <t>クマガヤ</t>
    </rPh>
    <rPh sb="19" eb="21">
      <t>ヨセン</t>
    </rPh>
    <rPh sb="27" eb="28">
      <t>ヒョウ</t>
    </rPh>
    <rPh sb="35" eb="36">
      <t>ド</t>
    </rPh>
    <phoneticPr fontId="2"/>
  </si>
  <si>
    <t>第13回 熊谷U-9少年サッカー大会　決勝トーナメント表　7月29日（日）</t>
    <rPh sb="5" eb="7">
      <t>クマガヤ</t>
    </rPh>
    <rPh sb="19" eb="21">
      <t>ケッショウ</t>
    </rPh>
    <rPh sb="27" eb="28">
      <t>ヒョウ</t>
    </rPh>
    <rPh sb="35" eb="36">
      <t>ニチ</t>
    </rPh>
    <phoneticPr fontId="2"/>
  </si>
  <si>
    <t>第12回 熊谷U-9少年サッカー大会　対戦表　7月29日（日）</t>
    <rPh sb="5" eb="7">
      <t>クマガヤ</t>
    </rPh>
    <rPh sb="19" eb="21">
      <t>タイセン</t>
    </rPh>
    <rPh sb="21" eb="22">
      <t>ヒョウ</t>
    </rPh>
    <rPh sb="29" eb="30">
      <t>ニチ</t>
    </rPh>
    <phoneticPr fontId="4"/>
  </si>
  <si>
    <t>第13回 熊谷U-9少年サッカー大会　8人制ﾋﾟｯﾁ 50mx35m</t>
    <rPh sb="0" eb="1">
      <t>ダイ</t>
    </rPh>
    <rPh sb="3" eb="4">
      <t>カイ</t>
    </rPh>
    <rPh sb="5" eb="7">
      <t>クマガヤ</t>
    </rPh>
    <rPh sb="10" eb="12">
      <t>ショウネン</t>
    </rPh>
    <rPh sb="16" eb="18">
      <t>タイカイ</t>
    </rPh>
    <rPh sb="20" eb="22">
      <t>ニンセイ</t>
    </rPh>
    <phoneticPr fontId="4"/>
  </si>
  <si>
    <t>第13回 熊谷U-9少年サッカー大会　県立大麻生運動公園　</t>
    <rPh sb="19" eb="21">
      <t>ケンリツ</t>
    </rPh>
    <rPh sb="21" eb="24">
      <t>オオアソウ</t>
    </rPh>
    <rPh sb="24" eb="28">
      <t>ウンドウコウエン</t>
    </rPh>
    <phoneticPr fontId="4"/>
  </si>
  <si>
    <t>第13回 熊谷U-9少年サッカー大会　優秀選手</t>
    <rPh sb="5" eb="7">
      <t>クマガヤ</t>
    </rPh>
    <phoneticPr fontId="4"/>
  </si>
  <si>
    <t>【熊谷市内大会の約束事　2018】</t>
    <rPh sb="1" eb="3">
      <t>クマガヤ</t>
    </rPh>
    <phoneticPr fontId="4"/>
  </si>
  <si>
    <t>①車には駐車証を掲示する</t>
    <phoneticPr fontId="4"/>
  </si>
  <si>
    <t>②レフリーは正装でゲームに臨み、終了後主審は即結果報告</t>
    <phoneticPr fontId="4"/>
  </si>
  <si>
    <t>④ベンチは選手とコーチのみ、ハーフタイムなど父兄は入らない</t>
    <phoneticPr fontId="4"/>
  </si>
  <si>
    <t>⑤身障者スペースやゴール置き場前、堤防階段通路スペースは駐車禁止</t>
    <rPh sb="17" eb="19">
      <t>テイボウ</t>
    </rPh>
    <rPh sb="19" eb="21">
      <t>カイダン</t>
    </rPh>
    <rPh sb="21" eb="23">
      <t>ツウロ</t>
    </rPh>
    <phoneticPr fontId="4"/>
  </si>
  <si>
    <t>⑦大麻生グランド周り道路内側には駐車禁止</t>
    <phoneticPr fontId="4"/>
  </si>
  <si>
    <t>⑧大麻生駐車場北、 野鳥の会の駐車場 (コーン設置スペース) は駐車禁止</t>
    <rPh sb="23" eb="25">
      <t>セッチ</t>
    </rPh>
    <rPh sb="34" eb="36">
      <t>キンシ</t>
    </rPh>
    <phoneticPr fontId="4"/>
  </si>
  <si>
    <t>⑨荒川土手や会場付近は徐行</t>
    <phoneticPr fontId="4"/>
  </si>
  <si>
    <t>⑩コンクリートスペースでのボール扱い禁止</t>
    <phoneticPr fontId="4"/>
  </si>
  <si>
    <t>⑪垣根に向かってボールを蹴らない</t>
    <phoneticPr fontId="4"/>
  </si>
  <si>
    <t>⑫スパイクのまま遊具で遊ばない、一般の方にお気遣いを</t>
    <rPh sb="8" eb="10">
      <t>ユウグ</t>
    </rPh>
    <rPh sb="11" eb="12">
      <t>アソ</t>
    </rPh>
    <rPh sb="16" eb="18">
      <t>イッパン</t>
    </rPh>
    <rPh sb="19" eb="20">
      <t>カタ</t>
    </rPh>
    <rPh sb="22" eb="24">
      <t>キヅカ</t>
    </rPh>
    <phoneticPr fontId="4"/>
  </si>
  <si>
    <t>⑬使用エリア撤収の際はゴミを残さない</t>
    <phoneticPr fontId="4"/>
  </si>
  <si>
    <t>⑭テントの脚は飛ばされないよう固定する、重石を置くこと</t>
    <rPh sb="5" eb="6">
      <t>アシ</t>
    </rPh>
    <rPh sb="7" eb="8">
      <t>ト</t>
    </rPh>
    <rPh sb="15" eb="17">
      <t>コテイ</t>
    </rPh>
    <rPh sb="20" eb="22">
      <t>オモシ</t>
    </rPh>
    <rPh sb="23" eb="24">
      <t>オ</t>
    </rPh>
    <phoneticPr fontId="4"/>
  </si>
  <si>
    <t>⑮盗難に充分注意し貴重品は各自の責任で管理</t>
    <phoneticPr fontId="4"/>
  </si>
  <si>
    <t>熊谷市サッカー協会少年部　山田和佳</t>
    <rPh sb="0" eb="3">
      <t>クマガヤシ</t>
    </rPh>
    <rPh sb="7" eb="9">
      <t>キョウカイ</t>
    </rPh>
    <rPh sb="9" eb="11">
      <t>ショウネン</t>
    </rPh>
    <rPh sb="11" eb="12">
      <t>ブ</t>
    </rPh>
    <rPh sb="13" eb="15">
      <t>ヤマダ</t>
    </rPh>
    <rPh sb="15" eb="17">
      <t>カズヨシ</t>
    </rPh>
    <phoneticPr fontId="4"/>
  </si>
  <si>
    <r>
      <t>野鳥の会の駐車場</t>
    </r>
    <r>
      <rPr>
        <b/>
        <sz val="10.5"/>
        <color theme="0"/>
        <rFont val="Arial"/>
        <family val="2"/>
      </rPr>
      <t xml:space="preserve"> (</t>
    </r>
    <r>
      <rPr>
        <b/>
        <sz val="10.5"/>
        <color theme="0"/>
        <rFont val="ＭＳ ゴシック"/>
        <family val="3"/>
        <charset val="128"/>
      </rPr>
      <t>コーン設置スペース</t>
    </r>
    <r>
      <rPr>
        <b/>
        <sz val="10.5"/>
        <color theme="0"/>
        <rFont val="Arial"/>
        <family val="2"/>
      </rPr>
      <t xml:space="preserve">) </t>
    </r>
    <r>
      <rPr>
        <b/>
        <sz val="10.5"/>
        <color theme="0"/>
        <rFont val="ＭＳ ゴシック"/>
        <family val="3"/>
        <charset val="128"/>
      </rPr>
      <t>は、駐車禁止です。</t>
    </r>
    <rPh sb="13" eb="15">
      <t>セッチ</t>
    </rPh>
    <rPh sb="25" eb="27">
      <t>キンシ</t>
    </rPh>
    <phoneticPr fontId="4"/>
  </si>
  <si>
    <t>野鳥の会の駐車場 (コーン設置スペース) は、駐車禁止です。</t>
    <rPh sb="0" eb="2">
      <t>ヤチョウ</t>
    </rPh>
    <rPh sb="3" eb="4">
      <t>カイ</t>
    </rPh>
    <rPh sb="5" eb="8">
      <t>チュウシャジョウ</t>
    </rPh>
    <rPh sb="13" eb="15">
      <t>セッチ</t>
    </rPh>
    <rPh sb="23" eb="25">
      <t>チュウシャ</t>
    </rPh>
    <rPh sb="25" eb="27">
      <t>キンシ</t>
    </rPh>
    <phoneticPr fontId="4"/>
  </si>
  <si>
    <t>（1）本大会のﾙｰﾙは、「2018年度日本ｻｯｶｰ協会競技規則」による。</t>
    <rPh sb="3" eb="6">
      <t>ホンタイカイ</t>
    </rPh>
    <rPh sb="17" eb="19">
      <t>ネンド</t>
    </rPh>
    <rPh sb="19" eb="21">
      <t>ニホン</t>
    </rPh>
    <rPh sb="25" eb="27">
      <t>キョウカイ</t>
    </rPh>
    <rPh sb="27" eb="29">
      <t>キョウギ</t>
    </rPh>
    <rPh sb="29" eb="31">
      <t>キソク</t>
    </rPh>
    <phoneticPr fontId="4"/>
  </si>
  <si>
    <t>熊谷FC・大里</t>
    <rPh sb="0" eb="2">
      <t>クマガヤ</t>
    </rPh>
    <rPh sb="5" eb="7">
      <t>オオサト</t>
    </rPh>
    <phoneticPr fontId="4"/>
  </si>
  <si>
    <t>招待チーム　4,000円　（本部ﾃﾝﾄにて領収書と参加賞をお渡しいたします。）</t>
    <rPh sb="0" eb="2">
      <t>ショウタイ</t>
    </rPh>
    <rPh sb="11" eb="12">
      <t>エン</t>
    </rPh>
    <rPh sb="14" eb="16">
      <t>ホンブ</t>
    </rPh>
    <rPh sb="21" eb="24">
      <t>リョウシュウショ</t>
    </rPh>
    <rPh sb="25" eb="28">
      <t>サンカショウ</t>
    </rPh>
    <rPh sb="30" eb="31">
      <t>ワタ</t>
    </rPh>
    <phoneticPr fontId="4"/>
  </si>
  <si>
    <t>熊谷のチームは年会費から割り当て、参加賞、領収証はありません。</t>
    <rPh sb="0" eb="2">
      <t>クマガヤ</t>
    </rPh>
    <rPh sb="7" eb="10">
      <t>ネンカイヒ</t>
    </rPh>
    <rPh sb="12" eb="13">
      <t>ワ</t>
    </rPh>
    <rPh sb="14" eb="15">
      <t>ア</t>
    </rPh>
    <rPh sb="17" eb="20">
      <t>サンカショウ</t>
    </rPh>
    <rPh sb="21" eb="24">
      <t>リョウシュウショウ</t>
    </rPh>
    <phoneticPr fontId="4"/>
  </si>
  <si>
    <t>行田泉</t>
    <phoneticPr fontId="2"/>
  </si>
  <si>
    <t>熊谷西</t>
    <rPh sb="0" eb="3">
      <t>クマガヤニシ</t>
    </rPh>
    <phoneticPr fontId="69"/>
  </si>
  <si>
    <t>さくら</t>
    <phoneticPr fontId="69"/>
  </si>
  <si>
    <t>ホッパーズ</t>
    <phoneticPr fontId="69"/>
  </si>
  <si>
    <t>江南南A</t>
    <phoneticPr fontId="69"/>
  </si>
  <si>
    <t>フリーダム</t>
    <phoneticPr fontId="69"/>
  </si>
  <si>
    <t>熊谷南FC</t>
    <phoneticPr fontId="2"/>
  </si>
  <si>
    <t>羽生BOYS</t>
    <rPh sb="0" eb="2">
      <t>ハニュウ</t>
    </rPh>
    <phoneticPr fontId="2"/>
  </si>
  <si>
    <t>フォルゴーレ</t>
    <phoneticPr fontId="69"/>
  </si>
  <si>
    <t>大　幡</t>
    <phoneticPr fontId="69"/>
  </si>
  <si>
    <t>江南南B</t>
    <rPh sb="0" eb="2">
      <t>コウナン</t>
    </rPh>
    <rPh sb="2" eb="3">
      <t>ミナミ</t>
    </rPh>
    <phoneticPr fontId="69"/>
  </si>
  <si>
    <t>熊谷東</t>
    <phoneticPr fontId="69"/>
  </si>
  <si>
    <t>籠 原</t>
    <rPh sb="0" eb="1">
      <t>カゴ</t>
    </rPh>
    <rPh sb="2" eb="3">
      <t>ハラ</t>
    </rPh>
    <phoneticPr fontId="4"/>
  </si>
  <si>
    <t>さくら</t>
    <phoneticPr fontId="4"/>
  </si>
  <si>
    <t>熊谷西</t>
    <phoneticPr fontId="4"/>
  </si>
  <si>
    <t>江南南</t>
    <phoneticPr fontId="4"/>
  </si>
  <si>
    <t>フリーダム</t>
    <phoneticPr fontId="4"/>
  </si>
  <si>
    <t>2018年7月28日（土）、7月29日（日）　＜予備日：8月4日（土）＞</t>
    <rPh sb="4" eb="5">
      <t>ネン</t>
    </rPh>
    <rPh sb="6" eb="7">
      <t>ガツ</t>
    </rPh>
    <rPh sb="9" eb="10">
      <t>カ</t>
    </rPh>
    <rPh sb="11" eb="12">
      <t>ド</t>
    </rPh>
    <rPh sb="15" eb="16">
      <t>ガツ</t>
    </rPh>
    <rPh sb="18" eb="19">
      <t>カ</t>
    </rPh>
    <rPh sb="20" eb="21">
      <t>ニチ</t>
    </rPh>
    <rPh sb="24" eb="27">
      <t>ヨビビ</t>
    </rPh>
    <rPh sb="33" eb="34">
      <t>ド</t>
    </rPh>
    <phoneticPr fontId="4"/>
  </si>
  <si>
    <r>
      <t>2018</t>
    </r>
    <r>
      <rPr>
        <sz val="10"/>
        <rFont val="ＭＳ Ｐゴシック"/>
        <family val="3"/>
        <charset val="128"/>
      </rPr>
      <t>年</t>
    </r>
    <r>
      <rPr>
        <sz val="10"/>
        <rFont val="Arial"/>
        <family val="2"/>
      </rPr>
      <t>7</t>
    </r>
    <r>
      <rPr>
        <sz val="10"/>
        <rFont val="ＭＳ Ｐゴシック"/>
        <family val="3"/>
        <charset val="128"/>
      </rPr>
      <t>月</t>
    </r>
    <r>
      <rPr>
        <sz val="10"/>
        <rFont val="Arial"/>
        <family val="2"/>
      </rPr>
      <t>28</t>
    </r>
    <r>
      <rPr>
        <sz val="10"/>
        <rFont val="ＭＳ Ｐゴシック"/>
        <family val="3"/>
        <charset val="128"/>
      </rPr>
      <t>日（土）、</t>
    </r>
    <r>
      <rPr>
        <sz val="10"/>
        <rFont val="Arial"/>
        <family val="2"/>
      </rPr>
      <t>7</t>
    </r>
    <r>
      <rPr>
        <sz val="10"/>
        <rFont val="ＭＳ Ｐゴシック"/>
        <family val="3"/>
        <charset val="128"/>
      </rPr>
      <t>月</t>
    </r>
    <r>
      <rPr>
        <sz val="10"/>
        <rFont val="Arial"/>
        <family val="2"/>
      </rPr>
      <t>29</t>
    </r>
    <r>
      <rPr>
        <sz val="10"/>
        <rFont val="ＭＳ Ｐゴシック"/>
        <family val="3"/>
        <charset val="128"/>
      </rPr>
      <t>日（日）</t>
    </r>
    <rPh sb="11" eb="12">
      <t>ド</t>
    </rPh>
    <rPh sb="20" eb="21">
      <t>ニチ</t>
    </rPh>
    <phoneticPr fontId="4"/>
  </si>
  <si>
    <t>　＜予備日：8月4日（土）＞</t>
    <rPh sb="11" eb="12">
      <t>ド</t>
    </rPh>
    <phoneticPr fontId="4"/>
  </si>
  <si>
    <t>籠　原</t>
    <rPh sb="0" eb="1">
      <t>カゴ</t>
    </rPh>
    <rPh sb="2" eb="3">
      <t>ハラ</t>
    </rPh>
    <phoneticPr fontId="2"/>
  </si>
  <si>
    <t>本庄北泉</t>
    <rPh sb="2" eb="3">
      <t>キタ</t>
    </rPh>
    <rPh sb="3" eb="4">
      <t>イズミ</t>
    </rPh>
    <phoneticPr fontId="2"/>
  </si>
  <si>
    <t>7/20訂正版</t>
    <rPh sb="4" eb="6">
      <t>テイセイ</t>
    </rPh>
    <rPh sb="6" eb="7">
      <t>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</si>
</sst>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_ "/>
    <numFmt numFmtId="178" formatCode="0.0_);[Red]\(0.0\)"/>
    <numFmt numFmtId="179" formatCode="0_ "/>
  </numFmts>
  <fonts count="105" x14ac:knownFonts="1">
    <font>
      <sz val="11"/>
      <name val="MS UI Gothic"/>
      <family val="3"/>
      <charset val="128"/>
    </font>
    <font>
      <sz val="11"/>
      <name val="MS UI Gothic"/>
      <family val="3"/>
      <charset val="128"/>
    </font>
    <font>
      <sz val="6"/>
      <name val="MS UI Gothic"/>
      <family val="3"/>
      <charset val="128"/>
    </font>
    <font>
      <sz val="10"/>
      <name val="Arial"/>
      <family val="2"/>
    </font>
    <font>
      <sz val="6"/>
      <name val="ＭＳ Ｐゴシック"/>
      <family val="3"/>
      <charset val="128"/>
    </font>
    <font>
      <b/>
      <u/>
      <sz val="12"/>
      <name val="ＭＳ Ｐゴシック"/>
      <family val="3"/>
      <charset val="128"/>
    </font>
    <font>
      <b/>
      <u/>
      <sz val="12"/>
      <name val="Arial"/>
      <family val="2"/>
    </font>
    <font>
      <sz val="10"/>
      <name val="ＭＳ Ｐゴシック"/>
      <family val="3"/>
      <charset val="128"/>
    </font>
    <font>
      <sz val="11"/>
      <name val="ＭＳ Ｐゴシック"/>
      <family val="3"/>
      <charset val="128"/>
    </font>
    <font>
      <b/>
      <sz val="12"/>
      <name val="ＭＳ Ｐゴシック"/>
      <family val="3"/>
      <charset val="128"/>
    </font>
    <font>
      <b/>
      <sz val="11"/>
      <name val="ＭＳ Ｐゴシック"/>
      <family val="3"/>
      <charset val="128"/>
    </font>
    <font>
      <b/>
      <sz val="11"/>
      <name val="MS UI Gothic"/>
      <family val="3"/>
      <charset val="128"/>
    </font>
    <font>
      <b/>
      <i/>
      <sz val="12"/>
      <name val="HGｺﾞｼｯｸM"/>
      <family val="3"/>
      <charset val="128"/>
    </font>
    <font>
      <b/>
      <u/>
      <sz val="12"/>
      <name val="HGｺﾞｼｯｸM"/>
      <family val="3"/>
      <charset val="128"/>
    </font>
    <font>
      <sz val="11"/>
      <name val="HGｺﾞｼｯｸM"/>
      <family val="3"/>
      <charset val="128"/>
    </font>
    <font>
      <b/>
      <i/>
      <sz val="11"/>
      <name val="HGｺﾞｼｯｸM"/>
      <family val="3"/>
      <charset val="128"/>
    </font>
    <font>
      <sz val="12"/>
      <name val="HGｺﾞｼｯｸM"/>
      <family val="3"/>
      <charset val="128"/>
    </font>
    <font>
      <b/>
      <i/>
      <sz val="11"/>
      <name val="ＭＳ Ｐゴシック"/>
      <family val="3"/>
      <charset val="128"/>
    </font>
    <font>
      <b/>
      <u/>
      <sz val="10"/>
      <name val="ＭＳ Ｐゴシック"/>
      <family val="3"/>
      <charset val="128"/>
    </font>
    <font>
      <sz val="8"/>
      <name val="ＭＳ Ｐゴシック"/>
      <family val="3"/>
      <charset val="128"/>
    </font>
    <font>
      <b/>
      <sz val="36"/>
      <name val="ＭＳ Ｐゴシック"/>
      <family val="3"/>
      <charset val="128"/>
    </font>
    <font>
      <b/>
      <sz val="22"/>
      <name val="ＭＳ Ｐゴシック"/>
      <family val="3"/>
      <charset val="128"/>
    </font>
    <font>
      <b/>
      <sz val="36"/>
      <name val="Arial"/>
      <family val="2"/>
    </font>
    <font>
      <b/>
      <sz val="10"/>
      <name val="ＭＳ Ｐゴシック"/>
      <family val="3"/>
      <charset val="128"/>
    </font>
    <font>
      <b/>
      <i/>
      <sz val="22"/>
      <name val="ＭＳ Ｐゴシック"/>
      <family val="3"/>
      <charset val="128"/>
    </font>
    <font>
      <b/>
      <sz val="14"/>
      <name val="ＭＳ Ｐゴシック"/>
      <family val="3"/>
      <charset val="128"/>
    </font>
    <font>
      <b/>
      <sz val="12"/>
      <color indexed="8"/>
      <name val="ＭＳ Ｐゴシック"/>
      <family val="3"/>
      <charset val="128"/>
    </font>
    <font>
      <b/>
      <sz val="11"/>
      <color indexed="8"/>
      <name val="ＭＳ Ｐゴシック"/>
      <family val="3"/>
      <charset val="128"/>
    </font>
    <font>
      <b/>
      <sz val="11"/>
      <color indexed="9"/>
      <name val="ＭＳ Ｐゴシック"/>
      <family val="3"/>
      <charset val="128"/>
    </font>
    <font>
      <sz val="11"/>
      <color indexed="8"/>
      <name val="ＭＳ Ｐゴシック"/>
      <family val="3"/>
      <charset val="128"/>
    </font>
    <font>
      <b/>
      <sz val="14"/>
      <name val="HGS創英角ｺﾞｼｯｸUB"/>
      <family val="3"/>
      <charset val="128"/>
    </font>
    <font>
      <u/>
      <sz val="8"/>
      <name val="ＭＳ Ｐゴシック"/>
      <family val="3"/>
      <charset val="128"/>
    </font>
    <font>
      <b/>
      <sz val="18"/>
      <name val="ＭＳ Ｐゴシック"/>
      <family val="3"/>
      <charset val="128"/>
    </font>
    <font>
      <b/>
      <sz val="18"/>
      <name val="MS UI Gothic"/>
      <family val="3"/>
      <charset val="128"/>
    </font>
    <font>
      <b/>
      <sz val="20"/>
      <name val="ＭＳ Ｐゴシック"/>
      <family val="3"/>
      <charset val="128"/>
    </font>
    <font>
      <b/>
      <sz val="10"/>
      <name val="Arial"/>
      <family val="2"/>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22"/>
      <name val="HGS創英ﾌﾟﾚｾﾞﾝｽEB"/>
      <family val="1"/>
      <charset val="128"/>
    </font>
    <font>
      <sz val="58"/>
      <name val="HG創英角ｺﾞｼｯｸUB"/>
      <family val="3"/>
      <charset val="128"/>
    </font>
    <font>
      <sz val="36"/>
      <name val="HG創英角ｺﾞｼｯｸUB"/>
      <family val="3"/>
      <charset val="128"/>
    </font>
    <font>
      <sz val="170"/>
      <name val="HG創英角ｺﾞｼｯｸUB"/>
      <family val="3"/>
      <charset val="128"/>
    </font>
    <font>
      <sz val="150"/>
      <name val="HG創英角ｺﾞｼｯｸUB"/>
      <family val="3"/>
      <charset val="128"/>
    </font>
    <font>
      <b/>
      <sz val="10"/>
      <color indexed="10"/>
      <name val="ＭＳ Ｐゴシック"/>
      <family val="3"/>
      <charset val="128"/>
    </font>
    <font>
      <sz val="10"/>
      <color indexed="10"/>
      <name val="ＭＳ Ｐゴシック"/>
      <family val="3"/>
      <charset val="128"/>
    </font>
    <font>
      <u/>
      <sz val="11"/>
      <color indexed="12"/>
      <name val="MS UI Gothic"/>
      <family val="3"/>
      <charset val="128"/>
    </font>
    <font>
      <b/>
      <sz val="22"/>
      <name val="ＭＳ ゴシック"/>
      <family val="3"/>
      <charset val="128"/>
    </font>
    <font>
      <sz val="18"/>
      <name val="Arial"/>
      <family val="2"/>
    </font>
    <font>
      <b/>
      <sz val="14"/>
      <name val="ＭＳ ゴシック"/>
      <family val="3"/>
      <charset val="128"/>
    </font>
    <font>
      <sz val="11"/>
      <name val="Arial"/>
      <family val="2"/>
    </font>
    <font>
      <b/>
      <sz val="20"/>
      <color indexed="10"/>
      <name val="ＭＳ ゴシック"/>
      <family val="3"/>
      <charset val="128"/>
    </font>
    <font>
      <sz val="20"/>
      <name val="Arial"/>
      <family val="2"/>
    </font>
    <font>
      <sz val="20"/>
      <name val="ＭＳ Ｐゴシック"/>
      <family val="3"/>
      <charset val="128"/>
    </font>
    <font>
      <b/>
      <sz val="16"/>
      <name val="Arial"/>
      <family val="2"/>
    </font>
    <font>
      <b/>
      <sz val="16"/>
      <name val="ＭＳ Ｐゴシック"/>
      <family val="3"/>
      <charset val="128"/>
    </font>
    <font>
      <sz val="16"/>
      <name val="Arial"/>
      <family val="2"/>
    </font>
    <font>
      <sz val="6"/>
      <name val="ＭＳ Ｐゴシック"/>
      <family val="3"/>
      <charset val="128"/>
    </font>
    <font>
      <sz val="6"/>
      <name val="ＭＳ Ｐゴシック"/>
      <family val="3"/>
      <charset val="128"/>
    </font>
    <font>
      <sz val="10"/>
      <color indexed="8"/>
      <name val="ＭＳ Ｐゴシック"/>
      <family val="3"/>
      <charset val="128"/>
    </font>
    <font>
      <sz val="16"/>
      <name val="ＭＳ Ｐゴシック"/>
      <family val="3"/>
      <charset val="128"/>
    </font>
    <font>
      <sz val="11"/>
      <color theme="1"/>
      <name val="ＭＳ Ｐゴシック"/>
      <family val="3"/>
      <charset val="128"/>
      <scheme val="minor"/>
    </font>
    <font>
      <sz val="26"/>
      <color rgb="FFFF0000"/>
      <name val="ＭＳ Ｐゴシック"/>
      <family val="3"/>
      <charset val="128"/>
    </font>
    <font>
      <b/>
      <sz val="20"/>
      <color rgb="FFFF0000"/>
      <name val="ＭＳ Ｐゴシック"/>
      <family val="3"/>
      <charset val="128"/>
    </font>
    <font>
      <sz val="11"/>
      <color theme="1"/>
      <name val="Arial"/>
      <family val="2"/>
    </font>
    <font>
      <b/>
      <sz val="10"/>
      <color rgb="FF0000FF"/>
      <name val="ＭＳ Ｐゴシック"/>
      <family val="3"/>
      <charset val="128"/>
    </font>
    <font>
      <b/>
      <sz val="11"/>
      <color rgb="FF0000FF"/>
      <name val="Arial"/>
      <family val="2"/>
    </font>
    <font>
      <sz val="11"/>
      <color rgb="FF0000FF"/>
      <name val="Arial"/>
      <family val="2"/>
    </font>
    <font>
      <sz val="11"/>
      <color rgb="FFFF0000"/>
      <name val="Arial"/>
      <family val="2"/>
    </font>
    <font>
      <sz val="11"/>
      <color theme="1"/>
      <name val="ＭＳ Ｐゴシック"/>
      <family val="3"/>
      <charset val="128"/>
    </font>
    <font>
      <sz val="10"/>
      <color rgb="FF0000FF"/>
      <name val="Arial"/>
      <family val="2"/>
    </font>
    <font>
      <b/>
      <sz val="11"/>
      <color rgb="FF0000FF"/>
      <name val="ＭＳ Ｐゴシック"/>
      <family val="3"/>
      <charset val="128"/>
    </font>
    <font>
      <b/>
      <sz val="10"/>
      <color rgb="FF0000FF"/>
      <name val="Arial"/>
      <family val="2"/>
    </font>
    <font>
      <b/>
      <sz val="11"/>
      <color theme="1"/>
      <name val="ＭＳ Ｐゴシック"/>
      <family val="3"/>
      <charset val="128"/>
    </font>
    <font>
      <b/>
      <sz val="10"/>
      <color theme="1"/>
      <name val="ＭＳ Ｐゴシック"/>
      <family val="3"/>
      <charset val="128"/>
    </font>
    <font>
      <b/>
      <sz val="11"/>
      <color theme="1"/>
      <name val="ＭＳ Ｐゴシック"/>
      <family val="3"/>
      <charset val="128"/>
      <scheme val="minor"/>
    </font>
    <font>
      <sz val="8"/>
      <color rgb="FF0000FF"/>
      <name val="ＭＳ Ｐゴシック"/>
      <family val="3"/>
      <charset val="128"/>
    </font>
    <font>
      <sz val="8"/>
      <color theme="1"/>
      <name val="ＭＳ Ｐゴシック"/>
      <family val="3"/>
      <charset val="128"/>
    </font>
    <font>
      <sz val="10"/>
      <color theme="1"/>
      <name val="ＭＳ Ｐゴシック"/>
      <family val="3"/>
      <charset val="128"/>
    </font>
    <font>
      <b/>
      <sz val="11"/>
      <color rgb="FFFF0000"/>
      <name val="ＭＳ Ｐゴシック"/>
      <family val="3"/>
      <charset val="128"/>
    </font>
    <font>
      <sz val="10"/>
      <color theme="1"/>
      <name val="Arial"/>
      <family val="2"/>
    </font>
    <font>
      <sz val="11"/>
      <color theme="1"/>
      <name val="MS UI Gothic"/>
      <family val="3"/>
      <charset val="128"/>
    </font>
    <font>
      <b/>
      <sz val="11"/>
      <color theme="0"/>
      <name val="ＭＳ Ｐゴシック"/>
      <family val="3"/>
      <charset val="128"/>
    </font>
    <font>
      <b/>
      <sz val="12"/>
      <color theme="0"/>
      <name val="ＭＳ Ｐゴシック"/>
      <family val="3"/>
      <charset val="128"/>
    </font>
    <font>
      <b/>
      <sz val="14"/>
      <color rgb="FFFF0000"/>
      <name val="ＭＳ Ｐゴシック"/>
      <family val="3"/>
      <charset val="128"/>
    </font>
    <font>
      <sz val="11"/>
      <color rgb="FF00B0F0"/>
      <name val="ＭＳ Ｐゴシック"/>
      <family val="3"/>
      <charset val="128"/>
    </font>
    <font>
      <b/>
      <sz val="16"/>
      <color theme="0"/>
      <name val="ＭＳ Ｐゴシック"/>
      <family val="3"/>
      <charset val="128"/>
    </font>
    <font>
      <b/>
      <sz val="10.5"/>
      <color theme="0"/>
      <name val="ＭＳ ゴシック"/>
      <family val="3"/>
      <charset val="128"/>
    </font>
    <font>
      <b/>
      <sz val="10.5"/>
      <color theme="0"/>
      <name val="Arial"/>
      <family val="2"/>
    </font>
    <font>
      <sz val="11"/>
      <color rgb="FF0000FF"/>
      <name val="ＭＳ Ｐゴシック"/>
      <family val="3"/>
      <charset val="128"/>
    </font>
    <font>
      <b/>
      <sz val="11"/>
      <color rgb="FF0000FF"/>
      <name val="MS UI Gothic"/>
      <family val="3"/>
      <charset val="128"/>
    </font>
    <font>
      <b/>
      <sz val="10"/>
      <color rgb="FFFF0000"/>
      <name val="ＭＳ Ｐゴシック"/>
      <family val="3"/>
      <charset val="128"/>
    </font>
    <font>
      <b/>
      <sz val="9"/>
      <color rgb="FF0000FF"/>
      <name val="ＭＳ Ｐゴシック"/>
      <family val="3"/>
      <charset val="128"/>
    </font>
    <font>
      <b/>
      <sz val="9"/>
      <color rgb="FF0000FF"/>
      <name val="MS UI Gothic"/>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3"/>
        <bgColor indexed="64"/>
      </patternFill>
    </fill>
    <fill>
      <patternFill patternType="solid">
        <fgColor indexed="22"/>
        <bgColor indexed="64"/>
      </patternFill>
    </fill>
    <fill>
      <patternFill patternType="solid">
        <fgColor indexed="13"/>
        <bgColor indexed="64"/>
      </patternFill>
    </fill>
    <fill>
      <patternFill patternType="solid">
        <fgColor indexed="15"/>
        <bgColor indexed="64"/>
      </patternFill>
    </fill>
    <fill>
      <patternFill patternType="solid">
        <fgColor rgb="FF00B050"/>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DashDotDot">
        <color indexed="64"/>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bottom/>
      <diagonal/>
    </border>
    <border>
      <left/>
      <right style="dotted">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2"/>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double">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2"/>
      </left>
      <right style="thin">
        <color indexed="64"/>
      </right>
      <top style="thin">
        <color indexed="64"/>
      </top>
      <bottom style="thin">
        <color indexed="64"/>
      </bottom>
      <diagonal/>
    </border>
    <border>
      <left/>
      <right/>
      <top/>
      <bottom style="dotted">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DashDotDot">
        <color indexed="64"/>
      </top>
      <bottom/>
      <diagonal/>
    </border>
    <border>
      <left/>
      <right style="thin">
        <color indexed="64"/>
      </right>
      <top style="mediumDashDotDot">
        <color indexed="64"/>
      </top>
      <bottom/>
      <diagonal/>
    </border>
    <border>
      <left/>
      <right/>
      <top/>
      <bottom style="thick">
        <color indexed="64"/>
      </bottom>
      <diagonal/>
    </border>
    <border>
      <left/>
      <right/>
      <top style="thick">
        <color indexed="64"/>
      </top>
      <bottom/>
      <diagonal/>
    </border>
    <border>
      <left style="mediumDashed">
        <color rgb="FF002060"/>
      </left>
      <right/>
      <top style="mediumDashed">
        <color rgb="FF002060"/>
      </top>
      <bottom/>
      <diagonal/>
    </border>
    <border>
      <left/>
      <right/>
      <top style="mediumDashed">
        <color rgb="FF002060"/>
      </top>
      <bottom/>
      <diagonal/>
    </border>
    <border>
      <left/>
      <right style="mediumDashed">
        <color rgb="FF002060"/>
      </right>
      <top style="mediumDashed">
        <color rgb="FF002060"/>
      </top>
      <bottom/>
      <diagonal/>
    </border>
    <border>
      <left style="mediumDashed">
        <color rgb="FF002060"/>
      </left>
      <right/>
      <top/>
      <bottom style="mediumDashed">
        <color rgb="FF002060"/>
      </bottom>
      <diagonal/>
    </border>
    <border>
      <left/>
      <right/>
      <top/>
      <bottom style="mediumDashed">
        <color rgb="FF002060"/>
      </bottom>
      <diagonal/>
    </border>
    <border>
      <left/>
      <right style="mediumDashed">
        <color rgb="FF002060"/>
      </right>
      <top/>
      <bottom style="mediumDashed">
        <color rgb="FF002060"/>
      </bottom>
      <diagonal/>
    </border>
  </borders>
  <cellStyleXfs count="72">
    <xf numFmtId="0" fontId="0" fillId="0" borderId="0">
      <alignment vertical="center"/>
    </xf>
    <xf numFmtId="0" fontId="29" fillId="2" borderId="0" applyNumberFormat="0" applyBorder="0" applyAlignment="0" applyProtection="0">
      <alignment vertical="center"/>
    </xf>
    <xf numFmtId="0" fontId="29" fillId="3" borderId="0" applyNumberFormat="0" applyBorder="0" applyAlignment="0" applyProtection="0">
      <alignment vertical="center"/>
    </xf>
    <xf numFmtId="0" fontId="29" fillId="4" borderId="0" applyNumberFormat="0" applyBorder="0" applyAlignment="0" applyProtection="0">
      <alignment vertical="center"/>
    </xf>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5"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36" fillId="12"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37" fillId="0" borderId="0" applyNumberFormat="0" applyFill="0" applyBorder="0" applyAlignment="0" applyProtection="0">
      <alignment vertical="center"/>
    </xf>
    <xf numFmtId="0" fontId="28" fillId="20" borderId="1" applyNumberFormat="0" applyAlignment="0" applyProtection="0">
      <alignment vertical="center"/>
    </xf>
    <xf numFmtId="0" fontId="38" fillId="21" borderId="0" applyNumberFormat="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0" fontId="57" fillId="0" borderId="0" applyNumberFormat="0" applyFill="0" applyBorder="0" applyAlignment="0" applyProtection="0">
      <alignment vertical="top"/>
      <protection locked="0"/>
    </xf>
    <xf numFmtId="0" fontId="8" fillId="22" borderId="2" applyNumberFormat="0" applyFont="0" applyAlignment="0" applyProtection="0">
      <alignment vertical="center"/>
    </xf>
    <xf numFmtId="0" fontId="39" fillId="0" borderId="3" applyNumberFormat="0" applyFill="0" applyAlignment="0" applyProtection="0">
      <alignment vertical="center"/>
    </xf>
    <xf numFmtId="0" fontId="40" fillId="3" borderId="0" applyNumberFormat="0" applyBorder="0" applyAlignment="0" applyProtection="0">
      <alignment vertical="center"/>
    </xf>
    <xf numFmtId="0" fontId="41" fillId="23" borderId="4" applyNumberFormat="0" applyAlignment="0" applyProtection="0">
      <alignment vertical="center"/>
    </xf>
    <xf numFmtId="0" fontId="42" fillId="0" borderId="0" applyNumberForma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0" fontId="43" fillId="0" borderId="5" applyNumberFormat="0" applyFill="0" applyAlignment="0" applyProtection="0">
      <alignment vertical="center"/>
    </xf>
    <xf numFmtId="0" fontId="44" fillId="0" borderId="6" applyNumberFormat="0" applyFill="0" applyAlignment="0" applyProtection="0">
      <alignment vertical="center"/>
    </xf>
    <xf numFmtId="0" fontId="45" fillId="0" borderId="7" applyNumberFormat="0" applyFill="0" applyAlignment="0" applyProtection="0">
      <alignment vertical="center"/>
    </xf>
    <xf numFmtId="0" fontId="45" fillId="0" borderId="0" applyNumberFormat="0" applyFill="0" applyBorder="0" applyAlignment="0" applyProtection="0">
      <alignment vertical="center"/>
    </xf>
    <xf numFmtId="0" fontId="27" fillId="0" borderId="8" applyNumberFormat="0" applyFill="0" applyAlignment="0" applyProtection="0">
      <alignment vertical="center"/>
    </xf>
    <xf numFmtId="0" fontId="46" fillId="23" borderId="9" applyNumberFormat="0" applyAlignment="0" applyProtection="0">
      <alignment vertical="center"/>
    </xf>
    <xf numFmtId="0" fontId="47" fillId="0" borderId="0" applyNumberFormat="0" applyFill="0" applyBorder="0" applyAlignment="0" applyProtection="0">
      <alignment vertical="center"/>
    </xf>
    <xf numFmtId="0" fontId="48" fillId="7" borderId="4" applyNumberFormat="0" applyAlignment="0" applyProtection="0">
      <alignment vertical="center"/>
    </xf>
    <xf numFmtId="0" fontId="8" fillId="0" borderId="0">
      <alignment vertical="center"/>
    </xf>
    <xf numFmtId="0" fontId="8" fillId="0" borderId="0"/>
    <xf numFmtId="0" fontId="8" fillId="0" borderId="0"/>
    <xf numFmtId="0" fontId="72"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xf numFmtId="0" fontId="8" fillId="0" borderId="0"/>
    <xf numFmtId="0" fontId="8" fillId="0" borderId="0"/>
    <xf numFmtId="0" fontId="8" fillId="0" borderId="0">
      <alignment vertical="center"/>
    </xf>
    <xf numFmtId="0" fontId="1" fillId="0" borderId="0">
      <alignment vertical="center"/>
    </xf>
    <xf numFmtId="0" fontId="1" fillId="0" borderId="0">
      <alignment vertical="center"/>
    </xf>
    <xf numFmtId="0" fontId="72" fillId="0" borderId="0">
      <alignment vertical="center"/>
    </xf>
    <xf numFmtId="0" fontId="72" fillId="0" borderId="0">
      <alignment vertical="center"/>
    </xf>
    <xf numFmtId="0" fontId="8" fillId="0" borderId="0"/>
    <xf numFmtId="0" fontId="8" fillId="0" borderId="0"/>
    <xf numFmtId="0" fontId="8" fillId="0" borderId="0">
      <alignment vertical="center"/>
    </xf>
    <xf numFmtId="0" fontId="8" fillId="0" borderId="0">
      <alignment vertical="center"/>
    </xf>
    <xf numFmtId="0" fontId="3" fillId="0" borderId="0"/>
    <xf numFmtId="0" fontId="8" fillId="0" borderId="0">
      <alignment vertical="center"/>
    </xf>
    <xf numFmtId="0" fontId="8" fillId="0" borderId="0"/>
    <xf numFmtId="0" fontId="3" fillId="0" borderId="0"/>
    <xf numFmtId="0" fontId="3" fillId="0" borderId="0"/>
    <xf numFmtId="0" fontId="3" fillId="0" borderId="0"/>
    <xf numFmtId="0" fontId="49" fillId="4" borderId="0" applyNumberFormat="0" applyBorder="0" applyAlignment="0" applyProtection="0">
      <alignment vertical="center"/>
    </xf>
  </cellStyleXfs>
  <cellXfs count="424">
    <xf numFmtId="0" fontId="0" fillId="0" borderId="0" xfId="0">
      <alignment vertical="center"/>
    </xf>
    <xf numFmtId="0" fontId="3" fillId="0" borderId="0" xfId="65"/>
    <xf numFmtId="0" fontId="7" fillId="0" borderId="0" xfId="65" applyFont="1"/>
    <xf numFmtId="0" fontId="8" fillId="0" borderId="0" xfId="67" applyNumberFormat="1" applyAlignment="1">
      <alignment vertical="center"/>
    </xf>
    <xf numFmtId="0" fontId="8" fillId="0" borderId="0" xfId="67" applyNumberFormat="1" applyBorder="1" applyAlignment="1">
      <alignment horizontal="center" vertical="center"/>
    </xf>
    <xf numFmtId="0" fontId="8" fillId="0" borderId="0" xfId="67" applyNumberFormat="1" applyBorder="1" applyAlignment="1">
      <alignment vertical="center"/>
    </xf>
    <xf numFmtId="0" fontId="8" fillId="0" borderId="0" xfId="67" applyNumberFormat="1" applyFill="1" applyBorder="1" applyAlignment="1">
      <alignment horizontal="center" vertical="center"/>
    </xf>
    <xf numFmtId="0" fontId="9" fillId="0" borderId="0" xfId="67" applyNumberFormat="1" applyFont="1" applyBorder="1" applyAlignment="1">
      <alignment horizontal="center" vertical="center"/>
    </xf>
    <xf numFmtId="0" fontId="8" fillId="0" borderId="0" xfId="67" applyNumberFormat="1" applyFill="1" applyAlignment="1">
      <alignment vertical="center"/>
    </xf>
    <xf numFmtId="0" fontId="8" fillId="0" borderId="0" xfId="67" applyNumberFormat="1" applyFont="1" applyFill="1" applyBorder="1" applyAlignment="1">
      <alignment horizontal="center" vertical="center"/>
    </xf>
    <xf numFmtId="0" fontId="9" fillId="0" borderId="0" xfId="67" applyNumberFormat="1" applyFont="1" applyAlignment="1">
      <alignment horizontal="center" vertical="center"/>
    </xf>
    <xf numFmtId="0" fontId="8" fillId="0" borderId="0" xfId="64">
      <alignment vertical="center"/>
    </xf>
    <xf numFmtId="20" fontId="8" fillId="0" borderId="0" xfId="64" applyNumberFormat="1" applyBorder="1">
      <alignment vertical="center"/>
    </xf>
    <xf numFmtId="0" fontId="8" fillId="0" borderId="0" xfId="64" applyBorder="1">
      <alignment vertical="center"/>
    </xf>
    <xf numFmtId="0" fontId="8" fillId="0" borderId="0" xfId="64" applyBorder="1" applyAlignment="1">
      <alignment horizontal="center" vertical="center"/>
    </xf>
    <xf numFmtId="0" fontId="8" fillId="0" borderId="0" xfId="67" applyNumberFormat="1" applyAlignment="1">
      <alignment horizontal="center" vertical="center"/>
    </xf>
    <xf numFmtId="0" fontId="8" fillId="0" borderId="10" xfId="64" applyFont="1" applyBorder="1" applyAlignment="1">
      <alignment horizontal="center" vertical="center"/>
    </xf>
    <xf numFmtId="0" fontId="8" fillId="0" borderId="0" xfId="64" applyAlignment="1">
      <alignment horizontal="center" vertical="center"/>
    </xf>
    <xf numFmtId="0" fontId="8" fillId="0" borderId="11" xfId="64" applyFont="1" applyBorder="1" applyAlignment="1">
      <alignment horizontal="center" vertical="center"/>
    </xf>
    <xf numFmtId="20" fontId="8" fillId="0" borderId="12" xfId="64" applyNumberFormat="1" applyBorder="1" applyAlignment="1">
      <alignment horizontal="center" vertical="center"/>
    </xf>
    <xf numFmtId="20" fontId="8" fillId="0" borderId="13" xfId="64" applyNumberFormat="1" applyBorder="1" applyAlignment="1">
      <alignment horizontal="center" vertical="center"/>
    </xf>
    <xf numFmtId="20" fontId="8" fillId="0" borderId="14" xfId="64" applyNumberFormat="1" applyBorder="1" applyAlignment="1">
      <alignment horizontal="center" vertical="center"/>
    </xf>
    <xf numFmtId="0" fontId="8" fillId="0" borderId="15" xfId="64" applyFont="1" applyBorder="1" applyAlignment="1">
      <alignment horizontal="center" vertical="center"/>
    </xf>
    <xf numFmtId="0" fontId="8" fillId="0" borderId="16" xfId="64" applyBorder="1" applyAlignment="1">
      <alignment horizontal="center" vertical="center"/>
    </xf>
    <xf numFmtId="0" fontId="8" fillId="0" borderId="17" xfId="64" applyBorder="1" applyAlignment="1">
      <alignment horizontal="center" vertical="center"/>
    </xf>
    <xf numFmtId="0" fontId="8" fillId="0" borderId="18" xfId="64" applyFont="1" applyBorder="1" applyAlignment="1">
      <alignment horizontal="center" vertical="center"/>
    </xf>
    <xf numFmtId="0" fontId="9" fillId="0" borderId="0" xfId="67" applyNumberFormat="1" applyFont="1" applyAlignment="1">
      <alignment vertical="center"/>
    </xf>
    <xf numFmtId="0" fontId="9" fillId="0" borderId="0" xfId="67" applyNumberFormat="1" applyFont="1" applyBorder="1" applyAlignment="1">
      <alignment vertical="center"/>
    </xf>
    <xf numFmtId="0" fontId="8" fillId="0" borderId="19" xfId="64" applyFont="1" applyBorder="1" applyAlignment="1">
      <alignment horizontal="center" vertical="center"/>
    </xf>
    <xf numFmtId="0" fontId="8" fillId="0" borderId="20" xfId="64" applyFont="1" applyBorder="1" applyAlignment="1">
      <alignment horizontal="center" vertical="center"/>
    </xf>
    <xf numFmtId="0" fontId="8" fillId="0" borderId="21" xfId="64" applyFont="1" applyBorder="1" applyAlignment="1">
      <alignment horizontal="center" vertical="center"/>
    </xf>
    <xf numFmtId="0" fontId="8" fillId="0" borderId="22" xfId="64" applyFont="1" applyBorder="1" applyAlignment="1">
      <alignment horizontal="center" vertical="center"/>
    </xf>
    <xf numFmtId="0" fontId="8" fillId="0" borderId="23" xfId="64" applyFont="1" applyBorder="1" applyAlignment="1">
      <alignment horizontal="center" vertical="center"/>
    </xf>
    <xf numFmtId="0" fontId="10" fillId="0" borderId="0" xfId="67" applyNumberFormat="1" applyFont="1" applyAlignment="1">
      <alignment vertical="center"/>
    </xf>
    <xf numFmtId="0" fontId="10" fillId="0" borderId="20" xfId="64" applyFont="1" applyBorder="1" applyAlignment="1">
      <alignment horizontal="center" vertical="center"/>
    </xf>
    <xf numFmtId="0" fontId="10" fillId="0" borderId="19" xfId="64" applyFont="1" applyBorder="1" applyAlignment="1">
      <alignment horizontal="center" vertical="center"/>
    </xf>
    <xf numFmtId="0" fontId="10" fillId="0" borderId="0" xfId="64" applyFont="1" applyBorder="1" applyAlignment="1">
      <alignment vertical="center"/>
    </xf>
    <xf numFmtId="0" fontId="10" fillId="0" borderId="0" xfId="64" applyFont="1" applyAlignment="1">
      <alignment vertical="center"/>
    </xf>
    <xf numFmtId="0" fontId="10" fillId="0" borderId="13" xfId="64" applyFont="1" applyBorder="1" applyAlignment="1">
      <alignment horizontal="center" vertical="center"/>
    </xf>
    <xf numFmtId="0" fontId="10" fillId="0" borderId="12" xfId="64" applyFont="1" applyBorder="1" applyAlignment="1">
      <alignment horizontal="center" vertical="center"/>
    </xf>
    <xf numFmtId="0" fontId="8" fillId="0" borderId="24" xfId="64" applyFont="1" applyBorder="1" applyAlignment="1">
      <alignment horizontal="center" vertical="center"/>
    </xf>
    <xf numFmtId="0" fontId="8" fillId="0" borderId="25" xfId="64" applyFont="1" applyBorder="1" applyAlignment="1">
      <alignment horizontal="center" vertical="center"/>
    </xf>
    <xf numFmtId="0" fontId="10" fillId="0" borderId="0" xfId="67" applyNumberFormat="1" applyFont="1" applyBorder="1" applyAlignment="1">
      <alignment horizontal="left" vertical="center"/>
    </xf>
    <xf numFmtId="0" fontId="8" fillId="0" borderId="0" xfId="67" applyNumberFormat="1" applyFont="1" applyAlignment="1">
      <alignment vertical="center"/>
    </xf>
    <xf numFmtId="0" fontId="14" fillId="0" borderId="0" xfId="63" applyFont="1" applyBorder="1" applyAlignment="1">
      <alignment horizontal="center" vertical="center"/>
    </xf>
    <xf numFmtId="0" fontId="15" fillId="0" borderId="26" xfId="63" applyFont="1" applyBorder="1" applyAlignment="1">
      <alignment horizontal="center" vertical="center"/>
    </xf>
    <xf numFmtId="0" fontId="14" fillId="0" borderId="12" xfId="63" applyFont="1" applyBorder="1" applyAlignment="1">
      <alignment horizontal="center" vertical="center"/>
    </xf>
    <xf numFmtId="0" fontId="15" fillId="0" borderId="12" xfId="63" applyFont="1" applyBorder="1" applyAlignment="1">
      <alignment horizontal="center" vertical="center"/>
    </xf>
    <xf numFmtId="0" fontId="3" fillId="0" borderId="0" xfId="65" applyFont="1"/>
    <xf numFmtId="0" fontId="19" fillId="0" borderId="0" xfId="68" applyFont="1"/>
    <xf numFmtId="0" fontId="3" fillId="0" borderId="0" xfId="68"/>
    <xf numFmtId="0" fontId="20" fillId="0" borderId="0" xfId="68" applyFont="1" applyAlignment="1">
      <alignment horizontal="center"/>
    </xf>
    <xf numFmtId="0" fontId="21" fillId="0" borderId="0" xfId="68" applyFont="1" applyAlignment="1">
      <alignment horizontal="center"/>
    </xf>
    <xf numFmtId="0" fontId="7" fillId="0" borderId="0" xfId="68" applyFont="1"/>
    <xf numFmtId="0" fontId="10" fillId="0" borderId="0" xfId="67" applyNumberFormat="1" applyFont="1" applyBorder="1" applyAlignment="1">
      <alignment horizontal="center" vertical="center"/>
    </xf>
    <xf numFmtId="0" fontId="24" fillId="0" borderId="0" xfId="0" applyFont="1" applyAlignment="1">
      <alignment horizontal="center"/>
    </xf>
    <xf numFmtId="0" fontId="8" fillId="0" borderId="27" xfId="64" applyFont="1" applyBorder="1" applyAlignment="1">
      <alignment horizontal="center" vertical="center"/>
    </xf>
    <xf numFmtId="0" fontId="8" fillId="0" borderId="28" xfId="64" applyFont="1" applyBorder="1" applyAlignment="1">
      <alignment horizontal="center" vertical="center"/>
    </xf>
    <xf numFmtId="0" fontId="8" fillId="0" borderId="29" xfId="64" applyFont="1" applyBorder="1" applyAlignment="1">
      <alignment horizontal="center" vertical="center"/>
    </xf>
    <xf numFmtId="56" fontId="3" fillId="0" borderId="0" xfId="68" applyNumberFormat="1"/>
    <xf numFmtId="0" fontId="10" fillId="0" borderId="0" xfId="67" applyNumberFormat="1" applyFont="1" applyAlignment="1">
      <alignment horizontal="right" vertical="center"/>
    </xf>
    <xf numFmtId="0" fontId="8" fillId="0" borderId="0" xfId="66">
      <alignment vertical="center"/>
    </xf>
    <xf numFmtId="0" fontId="10" fillId="0" borderId="0" xfId="66" applyFont="1">
      <alignment vertical="center"/>
    </xf>
    <xf numFmtId="0" fontId="8" fillId="24" borderId="0" xfId="66" applyFill="1">
      <alignment vertical="center"/>
    </xf>
    <xf numFmtId="0" fontId="8" fillId="25" borderId="0" xfId="66" applyFill="1">
      <alignment vertical="center"/>
    </xf>
    <xf numFmtId="0" fontId="8" fillId="0" borderId="0" xfId="66" applyBorder="1">
      <alignment vertical="center"/>
    </xf>
    <xf numFmtId="0" fontId="8" fillId="0" borderId="30" xfId="66" applyBorder="1">
      <alignment vertical="center"/>
    </xf>
    <xf numFmtId="0" fontId="26" fillId="0" borderId="0" xfId="61" applyFont="1"/>
    <xf numFmtId="0" fontId="8" fillId="0" borderId="31" xfId="62" applyBorder="1"/>
    <xf numFmtId="0" fontId="8" fillId="0" borderId="32" xfId="62" applyBorder="1"/>
    <xf numFmtId="0" fontId="8" fillId="0" borderId="33" xfId="62" applyBorder="1"/>
    <xf numFmtId="0" fontId="8" fillId="0" borderId="0" xfId="62"/>
    <xf numFmtId="0" fontId="8" fillId="0" borderId="34" xfId="62" applyBorder="1"/>
    <xf numFmtId="0" fontId="8" fillId="0" borderId="0" xfId="62" applyBorder="1"/>
    <xf numFmtId="0" fontId="30" fillId="0" borderId="0" xfId="62" applyFont="1" applyBorder="1" applyAlignment="1">
      <alignment horizontal="center"/>
    </xf>
    <xf numFmtId="0" fontId="8" fillId="0" borderId="35" xfId="62" applyBorder="1"/>
    <xf numFmtId="0" fontId="10" fillId="0" borderId="26" xfId="62" applyFont="1" applyBorder="1" applyAlignment="1">
      <alignment vertical="center"/>
    </xf>
    <xf numFmtId="0" fontId="8" fillId="0" borderId="35" xfId="62" applyBorder="1" applyAlignment="1"/>
    <xf numFmtId="0" fontId="10" fillId="0" borderId="0" xfId="62" applyFont="1" applyBorder="1"/>
    <xf numFmtId="0" fontId="7" fillId="0" borderId="26" xfId="62" applyFont="1" applyBorder="1"/>
    <xf numFmtId="0" fontId="4" fillId="0" borderId="0" xfId="70" applyFont="1" applyAlignment="1">
      <alignment horizontal="right"/>
    </xf>
    <xf numFmtId="0" fontId="19" fillId="0" borderId="0" xfId="70" applyFont="1" applyBorder="1" applyAlignment="1">
      <alignment horizontal="left"/>
    </xf>
    <xf numFmtId="0" fontId="8" fillId="0" borderId="36" xfId="62" applyBorder="1"/>
    <xf numFmtId="0" fontId="8" fillId="0" borderId="37" xfId="62" applyBorder="1"/>
    <xf numFmtId="0" fontId="8" fillId="0" borderId="38" xfId="62" applyBorder="1"/>
    <xf numFmtId="0" fontId="8" fillId="0" borderId="0" xfId="62" applyFont="1"/>
    <xf numFmtId="0" fontId="10" fillId="0" borderId="0" xfId="62" applyFont="1" applyAlignment="1">
      <alignment horizontal="right"/>
    </xf>
    <xf numFmtId="56" fontId="3" fillId="0" borderId="0" xfId="68" applyNumberFormat="1" applyFont="1"/>
    <xf numFmtId="0" fontId="8" fillId="0" borderId="39" xfId="64" applyFont="1" applyBorder="1" applyAlignment="1">
      <alignment horizontal="center" vertical="center"/>
    </xf>
    <xf numFmtId="0" fontId="8" fillId="0" borderId="40" xfId="64" applyFont="1" applyBorder="1" applyAlignment="1">
      <alignment horizontal="center" vertical="center"/>
    </xf>
    <xf numFmtId="0" fontId="3" fillId="0" borderId="0" xfId="68" applyFont="1"/>
    <xf numFmtId="0" fontId="34" fillId="0" borderId="0" xfId="68" applyFont="1" applyAlignment="1">
      <alignment horizontal="center"/>
    </xf>
    <xf numFmtId="0" fontId="23" fillId="0" borderId="0" xfId="69" applyFont="1"/>
    <xf numFmtId="0" fontId="35" fillId="0" borderId="0" xfId="69" applyFont="1"/>
    <xf numFmtId="0" fontId="3" fillId="0" borderId="0" xfId="69" applyFont="1"/>
    <xf numFmtId="0" fontId="3" fillId="0" borderId="0" xfId="69" applyFont="1" applyBorder="1"/>
    <xf numFmtId="0" fontId="3" fillId="0" borderId="41" xfId="69" applyFont="1" applyBorder="1"/>
    <xf numFmtId="0" fontId="3" fillId="0" borderId="42" xfId="69" applyFont="1" applyBorder="1"/>
    <xf numFmtId="0" fontId="10" fillId="0" borderId="0" xfId="69" applyFont="1"/>
    <xf numFmtId="0" fontId="7" fillId="0" borderId="0" xfId="69" applyFont="1"/>
    <xf numFmtId="0" fontId="3" fillId="0" borderId="20" xfId="69" applyFont="1" applyBorder="1"/>
    <xf numFmtId="0" fontId="8" fillId="0" borderId="0" xfId="66" applyBorder="1" applyAlignment="1">
      <alignment horizontal="center" vertical="center"/>
    </xf>
    <xf numFmtId="0" fontId="8" fillId="28" borderId="0" xfId="66" applyFill="1">
      <alignment vertical="center"/>
    </xf>
    <xf numFmtId="0" fontId="8" fillId="0" borderId="0" xfId="53" applyAlignment="1">
      <alignment vertical="center"/>
    </xf>
    <xf numFmtId="0" fontId="8" fillId="0" borderId="0" xfId="53" applyAlignment="1">
      <alignment horizontal="center" vertical="center"/>
    </xf>
    <xf numFmtId="177" fontId="56" fillId="0" borderId="0" xfId="53" applyNumberFormat="1" applyFont="1" applyAlignment="1">
      <alignment vertical="center"/>
    </xf>
    <xf numFmtId="0" fontId="8" fillId="0" borderId="13" xfId="53" applyBorder="1" applyAlignment="1">
      <alignment vertical="center"/>
    </xf>
    <xf numFmtId="0" fontId="8" fillId="0" borderId="18" xfId="53" applyBorder="1" applyAlignment="1">
      <alignment vertical="center"/>
    </xf>
    <xf numFmtId="0" fontId="8" fillId="0" borderId="20" xfId="53" applyBorder="1" applyAlignment="1">
      <alignment vertical="center"/>
    </xf>
    <xf numFmtId="0" fontId="8" fillId="0" borderId="43" xfId="53" applyBorder="1" applyAlignment="1">
      <alignment vertical="center"/>
    </xf>
    <xf numFmtId="0" fontId="8" fillId="0" borderId="44" xfId="53" applyBorder="1" applyAlignment="1">
      <alignment vertical="center"/>
    </xf>
    <xf numFmtId="0" fontId="55" fillId="0" borderId="0" xfId="53" applyFont="1" applyAlignment="1">
      <alignment vertical="center"/>
    </xf>
    <xf numFmtId="176" fontId="55" fillId="0" borderId="0" xfId="53" applyNumberFormat="1" applyFont="1" applyAlignment="1">
      <alignment horizontal="left" vertical="center"/>
    </xf>
    <xf numFmtId="0" fontId="8" fillId="0" borderId="45" xfId="53" applyBorder="1" applyAlignment="1">
      <alignment vertical="center"/>
    </xf>
    <xf numFmtId="38" fontId="55" fillId="0" borderId="0" xfId="36" applyFont="1" applyAlignment="1">
      <alignment vertical="center"/>
    </xf>
    <xf numFmtId="0" fontId="55" fillId="0" borderId="46" xfId="53" applyFont="1" applyBorder="1" applyAlignment="1">
      <alignment vertical="center"/>
    </xf>
    <xf numFmtId="176" fontId="55" fillId="0" borderId="46" xfId="53" applyNumberFormat="1" applyFont="1" applyBorder="1" applyAlignment="1">
      <alignment horizontal="left" vertical="center"/>
    </xf>
    <xf numFmtId="0" fontId="8" fillId="0" borderId="47" xfId="53" applyBorder="1" applyAlignment="1">
      <alignment vertical="center"/>
    </xf>
    <xf numFmtId="177" fontId="56" fillId="0" borderId="46" xfId="53" applyNumberFormat="1" applyFont="1" applyBorder="1" applyAlignment="1">
      <alignment vertical="center"/>
    </xf>
    <xf numFmtId="0" fontId="8" fillId="0" borderId="42" xfId="53" applyBorder="1" applyAlignment="1">
      <alignment vertical="center"/>
    </xf>
    <xf numFmtId="0" fontId="8" fillId="0" borderId="41" xfId="53" applyBorder="1" applyAlignment="1">
      <alignment vertical="center"/>
    </xf>
    <xf numFmtId="38" fontId="55" fillId="0" borderId="46" xfId="36" applyFont="1" applyBorder="1" applyAlignment="1">
      <alignment vertical="center"/>
    </xf>
    <xf numFmtId="0" fontId="8" fillId="0" borderId="0" xfId="53" applyBorder="1" applyAlignment="1">
      <alignment vertical="center"/>
    </xf>
    <xf numFmtId="0" fontId="8" fillId="0" borderId="46" xfId="53" applyBorder="1" applyAlignment="1">
      <alignment vertical="center"/>
    </xf>
    <xf numFmtId="0" fontId="8" fillId="0" borderId="12" xfId="53" applyBorder="1" applyAlignment="1">
      <alignment vertical="center"/>
    </xf>
    <xf numFmtId="0" fontId="8" fillId="0" borderId="39" xfId="53" applyBorder="1" applyAlignment="1">
      <alignment vertical="center"/>
    </xf>
    <xf numFmtId="0" fontId="8" fillId="0" borderId="48" xfId="53" applyBorder="1" applyAlignment="1">
      <alignment vertical="center"/>
    </xf>
    <xf numFmtId="0" fontId="8" fillId="0" borderId="19" xfId="53" applyBorder="1" applyAlignment="1">
      <alignment vertical="center"/>
    </xf>
    <xf numFmtId="0" fontId="8" fillId="0" borderId="0" xfId="53" applyBorder="1" applyAlignment="1">
      <alignment horizontal="center" vertical="center"/>
    </xf>
    <xf numFmtId="0" fontId="8" fillId="0" borderId="0" xfId="53" applyBorder="1" applyAlignment="1">
      <alignment horizontal="center" vertical="center" wrapText="1"/>
    </xf>
    <xf numFmtId="0" fontId="8" fillId="0" borderId="47" xfId="53" applyBorder="1" applyAlignment="1">
      <alignment horizontal="center" vertical="center"/>
    </xf>
    <xf numFmtId="0" fontId="8" fillId="0" borderId="43" xfId="53" applyBorder="1" applyAlignment="1">
      <alignment horizontal="center" vertical="center"/>
    </xf>
    <xf numFmtId="0" fontId="8" fillId="0" borderId="44" xfId="53" applyBorder="1" applyAlignment="1">
      <alignment horizontal="center" vertical="center"/>
    </xf>
    <xf numFmtId="0" fontId="8" fillId="0" borderId="42" xfId="53" applyBorder="1" applyAlignment="1">
      <alignment horizontal="center" vertical="center"/>
    </xf>
    <xf numFmtId="0" fontId="8" fillId="0" borderId="46" xfId="53" applyBorder="1" applyAlignment="1">
      <alignment horizontal="center" vertical="center"/>
    </xf>
    <xf numFmtId="0" fontId="8" fillId="0" borderId="41" xfId="53" applyBorder="1" applyAlignment="1">
      <alignment horizontal="center" vertical="center"/>
    </xf>
    <xf numFmtId="0" fontId="10" fillId="0" borderId="0" xfId="53" applyFont="1" applyAlignment="1">
      <alignment vertical="center"/>
    </xf>
    <xf numFmtId="0" fontId="8" fillId="0" borderId="0" xfId="56">
      <alignment vertical="center"/>
    </xf>
    <xf numFmtId="0" fontId="73" fillId="0" borderId="0" xfId="56" applyFont="1" applyAlignment="1">
      <alignment vertical="center"/>
    </xf>
    <xf numFmtId="0" fontId="58" fillId="0" borderId="0" xfId="51" applyFont="1">
      <alignment vertical="center"/>
    </xf>
    <xf numFmtId="0" fontId="59" fillId="0" borderId="0" xfId="51" applyFont="1">
      <alignment vertical="center"/>
    </xf>
    <xf numFmtId="0" fontId="60" fillId="0" borderId="0" xfId="51" applyFont="1">
      <alignment vertical="center"/>
    </xf>
    <xf numFmtId="0" fontId="61" fillId="0" borderId="0" xfId="51" applyFont="1">
      <alignment vertical="center"/>
    </xf>
    <xf numFmtId="0" fontId="63" fillId="0" borderId="0" xfId="51" applyFont="1">
      <alignment vertical="center"/>
    </xf>
    <xf numFmtId="0" fontId="62" fillId="0" borderId="0" xfId="51" applyFont="1">
      <alignment vertical="center"/>
    </xf>
    <xf numFmtId="0" fontId="74" fillId="0" borderId="0" xfId="51" applyFont="1">
      <alignment vertical="center"/>
    </xf>
    <xf numFmtId="0" fontId="64" fillId="0" borderId="0" xfId="51" applyFont="1">
      <alignment vertical="center"/>
    </xf>
    <xf numFmtId="0" fontId="65" fillId="0" borderId="0" xfId="51" applyFont="1">
      <alignment vertical="center"/>
    </xf>
    <xf numFmtId="0" fontId="67" fillId="0" borderId="0" xfId="51" applyFont="1">
      <alignment vertical="center"/>
    </xf>
    <xf numFmtId="0" fontId="66" fillId="0" borderId="0" xfId="51" applyFont="1">
      <alignment vertical="center"/>
    </xf>
    <xf numFmtId="0" fontId="75" fillId="0" borderId="0" xfId="58" applyFont="1">
      <alignment vertical="center"/>
    </xf>
    <xf numFmtId="0" fontId="35" fillId="0" borderId="0" xfId="69" applyFont="1" applyBorder="1"/>
    <xf numFmtId="179" fontId="75" fillId="0" borderId="49" xfId="28" applyNumberFormat="1" applyFont="1" applyBorder="1" applyAlignment="1">
      <alignment horizontal="center" vertical="center"/>
    </xf>
    <xf numFmtId="179" fontId="76" fillId="0" borderId="49" xfId="28" applyNumberFormat="1" applyFont="1" applyBorder="1" applyAlignment="1">
      <alignment horizontal="center" vertical="center"/>
    </xf>
    <xf numFmtId="179" fontId="77" fillId="0" borderId="49" xfId="28" applyNumberFormat="1" applyFont="1" applyBorder="1" applyAlignment="1">
      <alignment horizontal="center" vertical="center"/>
    </xf>
    <xf numFmtId="179" fontId="75" fillId="29" borderId="49" xfId="28" applyNumberFormat="1" applyFont="1" applyFill="1" applyBorder="1" applyAlignment="1">
      <alignment horizontal="center" vertical="center"/>
    </xf>
    <xf numFmtId="179" fontId="75" fillId="0" borderId="49" xfId="28" applyNumberFormat="1" applyFont="1" applyFill="1" applyBorder="1" applyAlignment="1">
      <alignment horizontal="center" vertical="center"/>
    </xf>
    <xf numFmtId="179" fontId="76" fillId="29" borderId="49" xfId="28" applyNumberFormat="1" applyFont="1" applyFill="1" applyBorder="1" applyAlignment="1">
      <alignment horizontal="center" vertical="center"/>
    </xf>
    <xf numFmtId="179" fontId="75" fillId="29" borderId="50" xfId="28" applyNumberFormat="1" applyFont="1" applyFill="1" applyBorder="1" applyAlignment="1">
      <alignment horizontal="center" vertical="center"/>
    </xf>
    <xf numFmtId="179" fontId="75" fillId="0" borderId="48" xfId="28" applyNumberFormat="1" applyFont="1" applyBorder="1" applyAlignment="1">
      <alignment horizontal="center" vertical="center"/>
    </xf>
    <xf numFmtId="179" fontId="78" fillId="29" borderId="48" xfId="28" applyNumberFormat="1" applyFont="1" applyFill="1" applyBorder="1" applyAlignment="1">
      <alignment horizontal="center" vertical="center"/>
    </xf>
    <xf numFmtId="179" fontId="79" fillId="0" borderId="48" xfId="28" applyNumberFormat="1" applyFont="1" applyBorder="1" applyAlignment="1">
      <alignment horizontal="center" vertical="center"/>
    </xf>
    <xf numFmtId="179" fontId="75" fillId="29" borderId="48" xfId="28" applyNumberFormat="1" applyFont="1" applyFill="1" applyBorder="1" applyAlignment="1">
      <alignment horizontal="center" vertical="center"/>
    </xf>
    <xf numFmtId="179" fontId="80" fillId="29" borderId="48" xfId="28" applyNumberFormat="1" applyFont="1" applyFill="1" applyBorder="1" applyAlignment="1">
      <alignment horizontal="center" vertical="center"/>
    </xf>
    <xf numFmtId="179" fontId="75" fillId="0" borderId="48" xfId="28" applyNumberFormat="1" applyFont="1" applyFill="1" applyBorder="1" applyAlignment="1">
      <alignment horizontal="center" vertical="center"/>
    </xf>
    <xf numFmtId="179" fontId="75" fillId="29" borderId="51" xfId="28" applyNumberFormat="1" applyFont="1" applyFill="1" applyBorder="1" applyAlignment="1">
      <alignment horizontal="center" vertical="center"/>
    </xf>
    <xf numFmtId="179" fontId="75" fillId="0" borderId="52" xfId="28" applyNumberFormat="1" applyFont="1" applyBorder="1" applyAlignment="1">
      <alignment horizontal="center" vertical="center"/>
    </xf>
    <xf numFmtId="179" fontId="75" fillId="30" borderId="52" xfId="28" applyNumberFormat="1" applyFont="1" applyFill="1" applyBorder="1" applyAlignment="1">
      <alignment horizontal="center" vertical="center"/>
    </xf>
    <xf numFmtId="179" fontId="78" fillId="29" borderId="52" xfId="28" applyNumberFormat="1" applyFont="1" applyFill="1" applyBorder="1" applyAlignment="1">
      <alignment horizontal="center" vertical="center"/>
    </xf>
    <xf numFmtId="179" fontId="75" fillId="29" borderId="52" xfId="28" applyNumberFormat="1" applyFont="1" applyFill="1" applyBorder="1" applyAlignment="1">
      <alignment horizontal="center" vertical="center"/>
    </xf>
    <xf numFmtId="179" fontId="80" fillId="30" borderId="52" xfId="28" applyNumberFormat="1" applyFont="1" applyFill="1" applyBorder="1" applyAlignment="1">
      <alignment horizontal="center" vertical="center"/>
    </xf>
    <xf numFmtId="179" fontId="75" fillId="31" borderId="52" xfId="28" applyNumberFormat="1" applyFont="1" applyFill="1" applyBorder="1" applyAlignment="1">
      <alignment horizontal="center" vertical="center"/>
    </xf>
    <xf numFmtId="179" fontId="75" fillId="0" borderId="52" xfId="28" applyNumberFormat="1" applyFont="1" applyFill="1" applyBorder="1" applyAlignment="1">
      <alignment horizontal="center" vertical="center"/>
    </xf>
    <xf numFmtId="179" fontId="75" fillId="29" borderId="53" xfId="28" applyNumberFormat="1" applyFont="1" applyFill="1" applyBorder="1" applyAlignment="1">
      <alignment horizontal="center" vertical="center"/>
    </xf>
    <xf numFmtId="0" fontId="76" fillId="0" borderId="0" xfId="69" applyFont="1" applyBorder="1"/>
    <xf numFmtId="0" fontId="81" fillId="0" borderId="0" xfId="69" applyFont="1" applyBorder="1"/>
    <xf numFmtId="179" fontId="82" fillId="0" borderId="49" xfId="28" applyNumberFormat="1" applyFont="1" applyBorder="1" applyAlignment="1">
      <alignment horizontal="center" vertical="center"/>
    </xf>
    <xf numFmtId="179" fontId="78" fillId="29" borderId="49" xfId="28" applyNumberFormat="1" applyFont="1" applyFill="1" applyBorder="1" applyAlignment="1">
      <alignment horizontal="center" vertical="center"/>
    </xf>
    <xf numFmtId="179" fontId="83" fillId="0" borderId="49" xfId="28" applyNumberFormat="1" applyFont="1" applyBorder="1" applyAlignment="1">
      <alignment horizontal="center" vertical="center"/>
    </xf>
    <xf numFmtId="179" fontId="84" fillId="29" borderId="49" xfId="28" applyNumberFormat="1" applyFont="1" applyFill="1" applyBorder="1" applyAlignment="1">
      <alignment horizontal="center" vertical="center"/>
    </xf>
    <xf numFmtId="179" fontId="83" fillId="0" borderId="52" xfId="28" applyNumberFormat="1" applyFont="1" applyBorder="1" applyAlignment="1">
      <alignment horizontal="center" vertical="center"/>
    </xf>
    <xf numFmtId="179" fontId="85" fillId="0" borderId="52" xfId="28" applyNumberFormat="1" applyFont="1" applyBorder="1" applyAlignment="1">
      <alignment horizontal="center" vertical="center"/>
    </xf>
    <xf numFmtId="0" fontId="3" fillId="0" borderId="46" xfId="69" applyFont="1" applyBorder="1"/>
    <xf numFmtId="0" fontId="83" fillId="0" borderId="0" xfId="69" applyFont="1" applyBorder="1"/>
    <xf numFmtId="0" fontId="83" fillId="0" borderId="0" xfId="69" applyFont="1"/>
    <xf numFmtId="0" fontId="83" fillId="0" borderId="54" xfId="69" applyFont="1" applyBorder="1"/>
    <xf numFmtId="0" fontId="83" fillId="0" borderId="55" xfId="69" applyFont="1" applyBorder="1"/>
    <xf numFmtId="0" fontId="3" fillId="0" borderId="0" xfId="69" applyFont="1" applyBorder="1" applyAlignment="1">
      <alignment horizontal="right"/>
    </xf>
    <xf numFmtId="0" fontId="86" fillId="0" borderId="0" xfId="0" applyFont="1" applyBorder="1" applyAlignment="1">
      <alignment horizontal="center" vertical="center"/>
    </xf>
    <xf numFmtId="179" fontId="85" fillId="0" borderId="49" xfId="28" applyNumberFormat="1" applyFont="1" applyBorder="1" applyAlignment="1">
      <alignment horizontal="center" vertical="center"/>
    </xf>
    <xf numFmtId="177" fontId="78" fillId="29" borderId="48" xfId="28" applyNumberFormat="1" applyFont="1" applyFill="1" applyBorder="1" applyAlignment="1">
      <alignment horizontal="center" vertical="center"/>
    </xf>
    <xf numFmtId="179" fontId="79" fillId="29" borderId="48" xfId="28" applyNumberFormat="1" applyFont="1" applyFill="1" applyBorder="1" applyAlignment="1">
      <alignment horizontal="center" vertical="center"/>
    </xf>
    <xf numFmtId="179" fontId="87" fillId="29" borderId="52" xfId="28" applyNumberFormat="1" applyFont="1" applyFill="1" applyBorder="1" applyAlignment="1">
      <alignment horizontal="center" vertical="center"/>
    </xf>
    <xf numFmtId="179" fontId="88" fillId="29" borderId="52" xfId="28" applyNumberFormat="1" applyFont="1" applyFill="1" applyBorder="1" applyAlignment="1">
      <alignment horizontal="center" vertical="center"/>
    </xf>
    <xf numFmtId="0" fontId="75" fillId="0" borderId="0" xfId="58" applyFont="1" applyAlignment="1">
      <alignment horizontal="center" vertical="center"/>
    </xf>
    <xf numFmtId="179" fontId="75" fillId="0" borderId="0" xfId="58" applyNumberFormat="1" applyFont="1" applyAlignment="1">
      <alignment horizontal="center" vertical="center"/>
    </xf>
    <xf numFmtId="0" fontId="80" fillId="0" borderId="0" xfId="58" applyFont="1" applyAlignment="1">
      <alignment horizontal="center" vertical="center"/>
    </xf>
    <xf numFmtId="0" fontId="75" fillId="0" borderId="0" xfId="58" quotePrefix="1" applyFont="1" applyAlignment="1">
      <alignment horizontal="center" vertical="center"/>
    </xf>
    <xf numFmtId="0" fontId="75" fillId="30" borderId="0" xfId="58" applyFont="1" applyFill="1" applyAlignment="1">
      <alignment horizontal="center" vertical="center"/>
    </xf>
    <xf numFmtId="0" fontId="82" fillId="0" borderId="0" xfId="58" applyFont="1" applyAlignment="1">
      <alignment horizontal="left" vertical="center"/>
    </xf>
    <xf numFmtId="0" fontId="83" fillId="0" borderId="0" xfId="58" applyFont="1" applyAlignment="1">
      <alignment horizontal="center" vertical="center"/>
    </xf>
    <xf numFmtId="0" fontId="89" fillId="30" borderId="0" xfId="58" applyFont="1" applyFill="1" applyAlignment="1">
      <alignment horizontal="center" vertical="center"/>
    </xf>
    <xf numFmtId="0" fontId="82" fillId="0" borderId="0" xfId="58" applyFont="1" applyAlignment="1">
      <alignment horizontal="center" vertical="center"/>
    </xf>
    <xf numFmtId="0" fontId="83" fillId="0" borderId="0" xfId="69" applyFont="1" applyBorder="1" applyAlignment="1">
      <alignment horizontal="center"/>
    </xf>
    <xf numFmtId="0" fontId="35" fillId="0" borderId="56" xfId="69" applyFont="1" applyBorder="1"/>
    <xf numFmtId="0" fontId="35" fillId="0" borderId="57" xfId="69" applyFont="1" applyBorder="1"/>
    <xf numFmtId="179" fontId="83" fillId="0" borderId="48" xfId="28" applyNumberFormat="1" applyFont="1" applyBorder="1" applyAlignment="1">
      <alignment horizontal="center" vertical="center"/>
    </xf>
    <xf numFmtId="179" fontId="77" fillId="0" borderId="48" xfId="28" applyNumberFormat="1" applyFont="1" applyBorder="1" applyAlignment="1">
      <alignment horizontal="center" vertical="center"/>
    </xf>
    <xf numFmtId="179" fontId="82" fillId="0" borderId="48" xfId="28" applyNumberFormat="1" applyFont="1" applyBorder="1" applyAlignment="1">
      <alignment horizontal="center" vertical="center"/>
    </xf>
    <xf numFmtId="179" fontId="76" fillId="29" borderId="48" xfId="28" applyNumberFormat="1" applyFont="1" applyFill="1" applyBorder="1" applyAlignment="1">
      <alignment horizontal="center" vertical="center"/>
    </xf>
    <xf numFmtId="179" fontId="84" fillId="29" borderId="48" xfId="28" applyNumberFormat="1" applyFont="1" applyFill="1" applyBorder="1" applyAlignment="1">
      <alignment horizontal="center" vertical="center"/>
    </xf>
    <xf numFmtId="179" fontId="76" fillId="29" borderId="44" xfId="28" applyNumberFormat="1" applyFont="1" applyFill="1" applyBorder="1" applyAlignment="1">
      <alignment horizontal="center" vertical="center"/>
    </xf>
    <xf numFmtId="0" fontId="8" fillId="0" borderId="12" xfId="64" applyFont="1" applyBorder="1" applyAlignment="1">
      <alignment horizontal="center" vertical="center"/>
    </xf>
    <xf numFmtId="0" fontId="8" fillId="0" borderId="14" xfId="64" applyFont="1" applyBorder="1" applyAlignment="1">
      <alignment horizontal="center" vertical="center"/>
    </xf>
    <xf numFmtId="0" fontId="90" fillId="0" borderId="0" xfId="64" applyFont="1" applyAlignment="1">
      <alignment horizontal="left" vertical="center"/>
    </xf>
    <xf numFmtId="20" fontId="90" fillId="0" borderId="0" xfId="64" applyNumberFormat="1" applyFont="1" applyAlignment="1">
      <alignment horizontal="left" vertical="center"/>
    </xf>
    <xf numFmtId="0" fontId="10" fillId="0" borderId="41" xfId="66" applyFont="1" applyBorder="1" applyAlignment="1">
      <alignment horizontal="center" vertical="center"/>
    </xf>
    <xf numFmtId="0" fontId="10" fillId="0" borderId="42" xfId="66" applyFont="1" applyBorder="1" applyAlignment="1">
      <alignment horizontal="center" vertical="center"/>
    </xf>
    <xf numFmtId="0" fontId="10" fillId="0" borderId="20" xfId="66" applyFont="1" applyBorder="1" applyAlignment="1">
      <alignment horizontal="center" vertical="center"/>
    </xf>
    <xf numFmtId="0" fontId="10" fillId="0" borderId="13" xfId="66" applyFont="1" applyBorder="1" applyAlignment="1">
      <alignment horizontal="center" vertical="center"/>
    </xf>
    <xf numFmtId="0" fontId="90" fillId="0" borderId="0" xfId="66" applyFont="1">
      <alignment vertical="center"/>
    </xf>
    <xf numFmtId="0" fontId="8" fillId="30" borderId="0" xfId="66" applyFill="1">
      <alignment vertical="center"/>
    </xf>
    <xf numFmtId="0" fontId="95" fillId="30" borderId="0" xfId="66" applyFont="1" applyFill="1">
      <alignment vertical="center"/>
    </xf>
    <xf numFmtId="0" fontId="8" fillId="0" borderId="0" xfId="66" applyFill="1" applyBorder="1">
      <alignment vertical="center"/>
    </xf>
    <xf numFmtId="0" fontId="96" fillId="0" borderId="0" xfId="66" applyFont="1" applyFill="1" applyBorder="1">
      <alignment vertical="center"/>
    </xf>
    <xf numFmtId="0" fontId="8" fillId="0" borderId="0" xfId="66" applyFill="1">
      <alignment vertical="center"/>
    </xf>
    <xf numFmtId="0" fontId="96" fillId="0" borderId="0" xfId="66" applyFont="1" applyFill="1" applyAlignment="1">
      <alignment horizontal="center" vertical="center"/>
    </xf>
    <xf numFmtId="0" fontId="10" fillId="0" borderId="0" xfId="66" applyFont="1" applyAlignment="1">
      <alignment vertical="center"/>
    </xf>
    <xf numFmtId="0" fontId="8" fillId="0" borderId="0" xfId="66" applyFill="1" applyBorder="1" applyAlignment="1">
      <alignment vertical="center"/>
    </xf>
    <xf numFmtId="0" fontId="8" fillId="0" borderId="0" xfId="66" applyFont="1" applyFill="1" applyBorder="1" applyAlignment="1">
      <alignment vertical="center" textRotation="255"/>
    </xf>
    <xf numFmtId="0" fontId="8" fillId="0" borderId="0" xfId="46" applyFill="1" applyAlignment="1">
      <alignment vertical="center" textRotation="255"/>
    </xf>
    <xf numFmtId="0" fontId="7" fillId="0" borderId="0" xfId="66" applyFont="1" applyFill="1" applyBorder="1" applyAlignment="1">
      <alignment vertical="center"/>
    </xf>
    <xf numFmtId="0" fontId="7" fillId="0" borderId="0" xfId="46" applyFont="1" applyFill="1" applyBorder="1" applyAlignment="1">
      <alignment vertical="center"/>
    </xf>
    <xf numFmtId="0" fontId="96" fillId="0" borderId="0" xfId="66" applyFont="1" applyFill="1" applyBorder="1" applyAlignment="1">
      <alignment horizontal="center" vertical="center"/>
    </xf>
    <xf numFmtId="0" fontId="0" fillId="0" borderId="0" xfId="66" applyFont="1" applyFill="1" applyBorder="1" applyAlignment="1">
      <alignment vertical="center" textRotation="255"/>
    </xf>
    <xf numFmtId="0" fontId="25" fillId="0" borderId="0" xfId="66" applyFont="1" applyFill="1" applyBorder="1" applyAlignment="1">
      <alignment horizontal="center" vertical="center"/>
    </xf>
    <xf numFmtId="0" fontId="84" fillId="0" borderId="0" xfId="66" applyFont="1">
      <alignment vertical="center"/>
    </xf>
    <xf numFmtId="0" fontId="8" fillId="0" borderId="0" xfId="66" applyFont="1" applyFill="1" applyBorder="1" applyAlignment="1">
      <alignment horizontal="center" vertical="center" textRotation="255"/>
    </xf>
    <xf numFmtId="0" fontId="97" fillId="0" borderId="0" xfId="66" applyFont="1" applyFill="1" applyBorder="1" applyAlignment="1">
      <alignment horizontal="center" vertical="center"/>
    </xf>
    <xf numFmtId="0" fontId="71" fillId="0" borderId="0" xfId="46" applyFont="1" applyFill="1" applyBorder="1" applyAlignment="1">
      <alignment horizontal="center" vertical="center"/>
    </xf>
    <xf numFmtId="0" fontId="97" fillId="0" borderId="0" xfId="66" applyFont="1" applyFill="1" applyAlignment="1">
      <alignment horizontal="center" vertical="center"/>
    </xf>
    <xf numFmtId="0" fontId="8" fillId="0" borderId="0" xfId="66" applyFill="1" applyAlignment="1">
      <alignment vertical="center"/>
    </xf>
    <xf numFmtId="0" fontId="96" fillId="0" borderId="0" xfId="66" applyFont="1" applyFill="1" applyBorder="1" applyAlignment="1">
      <alignment vertical="center"/>
    </xf>
    <xf numFmtId="0" fontId="7" fillId="0" borderId="0" xfId="66" applyFont="1" applyFill="1" applyBorder="1" applyAlignment="1">
      <alignment horizontal="center" vertical="center"/>
    </xf>
    <xf numFmtId="0" fontId="7" fillId="0" borderId="0" xfId="46" applyFont="1" applyFill="1" applyBorder="1" applyAlignment="1">
      <alignment horizontal="center" vertical="center"/>
    </xf>
    <xf numFmtId="0" fontId="25" fillId="0" borderId="0" xfId="66" applyFont="1" applyFill="1" applyBorder="1" applyAlignment="1">
      <alignment horizontal="left" vertical="center"/>
    </xf>
    <xf numFmtId="0" fontId="8" fillId="0" borderId="0" xfId="66" applyAlignment="1">
      <alignment vertical="center"/>
    </xf>
    <xf numFmtId="0" fontId="7" fillId="0" borderId="0" xfId="66" applyFont="1" applyFill="1" applyBorder="1" applyAlignment="1">
      <alignment horizontal="center" vertical="center"/>
    </xf>
    <xf numFmtId="0" fontId="50" fillId="0" borderId="0" xfId="56" applyFont="1" applyAlignment="1">
      <alignment horizontal="center" vertical="center"/>
    </xf>
    <xf numFmtId="0" fontId="62" fillId="30" borderId="0" xfId="51" applyFont="1" applyFill="1">
      <alignment vertical="center"/>
    </xf>
    <xf numFmtId="0" fontId="63" fillId="30" borderId="0" xfId="51" applyFont="1" applyFill="1">
      <alignment vertical="center"/>
    </xf>
    <xf numFmtId="0" fontId="82" fillId="0" borderId="0" xfId="66" applyFont="1" applyAlignment="1">
      <alignment horizontal="left" vertical="center"/>
    </xf>
    <xf numFmtId="0" fontId="82" fillId="0" borderId="0" xfId="66" applyNumberFormat="1" applyFont="1" applyAlignment="1">
      <alignment horizontal="left" vertical="center"/>
    </xf>
    <xf numFmtId="0" fontId="100" fillId="0" borderId="0" xfId="66" applyFont="1">
      <alignment vertical="center"/>
    </xf>
    <xf numFmtId="0" fontId="3" fillId="29" borderId="0" xfId="65" applyFill="1"/>
    <xf numFmtId="0" fontId="5" fillId="29" borderId="0" xfId="65" applyFont="1" applyFill="1" applyAlignment="1">
      <alignment horizontal="center" vertical="center"/>
    </xf>
    <xf numFmtId="0" fontId="6" fillId="29" borderId="0" xfId="65" applyFont="1" applyFill="1" applyAlignment="1">
      <alignment horizontal="center" vertical="center"/>
    </xf>
    <xf numFmtId="0" fontId="7" fillId="29" borderId="0" xfId="65" applyFont="1" applyFill="1"/>
    <xf numFmtId="0" fontId="7" fillId="29" borderId="0" xfId="68" applyFont="1" applyFill="1"/>
    <xf numFmtId="0" fontId="18" fillId="29" borderId="0" xfId="65" applyFont="1" applyFill="1"/>
    <xf numFmtId="0" fontId="23" fillId="29" borderId="0" xfId="65" applyFont="1" applyFill="1"/>
    <xf numFmtId="0" fontId="3" fillId="29" borderId="0" xfId="65" applyFont="1" applyFill="1"/>
    <xf numFmtId="0" fontId="102" fillId="0" borderId="0" xfId="68" applyFont="1" applyAlignment="1">
      <alignment horizontal="right"/>
    </xf>
    <xf numFmtId="0" fontId="82" fillId="0" borderId="20" xfId="64" applyFont="1" applyBorder="1" applyAlignment="1">
      <alignment horizontal="center" vertical="center"/>
    </xf>
    <xf numFmtId="0" fontId="100" fillId="0" borderId="20" xfId="64" applyFont="1" applyBorder="1" applyAlignment="1">
      <alignment horizontal="center" vertical="center"/>
    </xf>
    <xf numFmtId="0" fontId="84" fillId="0" borderId="13" xfId="64" applyFont="1" applyBorder="1" applyAlignment="1">
      <alignment horizontal="center" vertical="center"/>
    </xf>
    <xf numFmtId="0" fontId="80" fillId="0" borderId="21" xfId="64" applyFont="1" applyBorder="1" applyAlignment="1">
      <alignment horizontal="center" vertical="center"/>
    </xf>
    <xf numFmtId="0" fontId="32" fillId="26" borderId="58" xfId="68" applyFont="1" applyFill="1" applyBorder="1" applyAlignment="1">
      <alignment horizontal="center" vertical="center"/>
    </xf>
    <xf numFmtId="0" fontId="33" fillId="26" borderId="59" xfId="0" applyFont="1" applyFill="1" applyBorder="1" applyAlignment="1">
      <alignment horizontal="center" vertical="center"/>
    </xf>
    <xf numFmtId="0" fontId="33" fillId="26" borderId="60" xfId="0" applyFont="1" applyFill="1" applyBorder="1" applyAlignment="1">
      <alignment horizontal="center" vertical="center"/>
    </xf>
    <xf numFmtId="0" fontId="33" fillId="26" borderId="61" xfId="0" applyFont="1" applyFill="1" applyBorder="1" applyAlignment="1">
      <alignment horizontal="center" vertical="center"/>
    </xf>
    <xf numFmtId="0" fontId="15" fillId="0" borderId="0" xfId="63" applyFont="1" applyBorder="1" applyAlignment="1">
      <alignment horizontal="right" vertical="center"/>
    </xf>
    <xf numFmtId="0" fontId="14" fillId="0" borderId="0" xfId="63" applyFont="1" applyBorder="1" applyAlignment="1">
      <alignment horizontal="center" vertical="center"/>
    </xf>
    <xf numFmtId="0" fontId="15" fillId="0" borderId="0" xfId="63" applyFont="1" applyBorder="1" applyAlignment="1">
      <alignment horizontal="left" vertical="center"/>
    </xf>
    <xf numFmtId="0" fontId="14" fillId="0" borderId="0" xfId="63" applyFont="1" applyBorder="1" applyAlignment="1">
      <alignment horizontal="left" vertical="center"/>
    </xf>
    <xf numFmtId="0" fontId="15" fillId="0" borderId="26" xfId="63" applyFont="1" applyBorder="1" applyAlignment="1">
      <alignment horizontal="center" vertical="center"/>
    </xf>
    <xf numFmtId="0" fontId="15" fillId="0" borderId="62" xfId="63" applyFont="1" applyBorder="1" applyAlignment="1">
      <alignment horizontal="center" vertical="center"/>
    </xf>
    <xf numFmtId="0" fontId="15" fillId="0" borderId="63" xfId="63" applyFont="1" applyBorder="1" applyAlignment="1">
      <alignment horizontal="center" vertical="center"/>
    </xf>
    <xf numFmtId="0" fontId="15" fillId="0" borderId="64" xfId="63" applyFont="1" applyBorder="1" applyAlignment="1">
      <alignment horizontal="center" vertical="center"/>
    </xf>
    <xf numFmtId="0" fontId="14" fillId="0" borderId="26" xfId="63" applyFont="1" applyBorder="1" applyAlignment="1">
      <alignment horizontal="center" vertical="center"/>
    </xf>
    <xf numFmtId="0" fontId="15" fillId="0" borderId="65" xfId="63" applyFont="1" applyBorder="1" applyAlignment="1">
      <alignment horizontal="center" vertical="center"/>
    </xf>
    <xf numFmtId="0" fontId="15" fillId="0" borderId="66" xfId="63" applyFont="1" applyBorder="1" applyAlignment="1">
      <alignment horizontal="center" vertical="center"/>
    </xf>
    <xf numFmtId="0" fontId="15" fillId="0" borderId="67" xfId="63" applyFont="1" applyBorder="1" applyAlignment="1">
      <alignment horizontal="center" vertical="center"/>
    </xf>
    <xf numFmtId="0" fontId="14" fillId="0" borderId="72" xfId="63" applyFont="1" applyBorder="1" applyAlignment="1">
      <alignment horizontal="center" vertical="center"/>
    </xf>
    <xf numFmtId="0" fontId="14" fillId="0" borderId="73" xfId="63" applyFont="1" applyBorder="1" applyAlignment="1">
      <alignment horizontal="center" vertical="center"/>
    </xf>
    <xf numFmtId="0" fontId="14" fillId="0" borderId="74" xfId="63" applyFont="1" applyBorder="1" applyAlignment="1">
      <alignment horizontal="center" vertical="center"/>
    </xf>
    <xf numFmtId="0" fontId="12" fillId="0" borderId="0" xfId="63" applyFont="1" applyBorder="1" applyAlignment="1">
      <alignment horizontal="center" vertical="center"/>
    </xf>
    <xf numFmtId="0" fontId="13" fillId="0" borderId="0" xfId="63" applyFont="1" applyBorder="1" applyAlignment="1">
      <alignment horizontal="center" vertical="center"/>
    </xf>
    <xf numFmtId="0" fontId="12" fillId="0" borderId="68" xfId="63" applyFont="1" applyBorder="1" applyAlignment="1">
      <alignment horizontal="left" vertical="center"/>
    </xf>
    <xf numFmtId="0" fontId="15" fillId="0" borderId="19" xfId="63" applyFont="1" applyBorder="1" applyAlignment="1">
      <alignment horizontal="center" vertical="center"/>
    </xf>
    <xf numFmtId="0" fontId="15" fillId="0" borderId="39" xfId="63" applyFont="1" applyBorder="1" applyAlignment="1">
      <alignment horizontal="center" vertical="center"/>
    </xf>
    <xf numFmtId="0" fontId="17" fillId="0" borderId="12" xfId="63" applyFont="1" applyBorder="1" applyAlignment="1">
      <alignment horizontal="center" vertical="center"/>
    </xf>
    <xf numFmtId="0" fontId="16" fillId="0" borderId="19" xfId="63" applyFont="1" applyBorder="1" applyAlignment="1">
      <alignment horizontal="center" vertical="center"/>
    </xf>
    <xf numFmtId="0" fontId="16" fillId="0" borderId="39" xfId="63" applyFont="1" applyBorder="1" applyAlignment="1">
      <alignment horizontal="center" vertical="center"/>
    </xf>
    <xf numFmtId="0" fontId="8" fillId="0" borderId="12" xfId="63" applyBorder="1" applyAlignment="1">
      <alignment horizontal="center" vertical="center"/>
    </xf>
    <xf numFmtId="0" fontId="14" fillId="0" borderId="19" xfId="63" applyFont="1" applyBorder="1" applyAlignment="1">
      <alignment horizontal="center" vertical="center"/>
    </xf>
    <xf numFmtId="0" fontId="14" fillId="0" borderId="12" xfId="63" applyFont="1" applyBorder="1" applyAlignment="1">
      <alignment horizontal="center" vertical="center"/>
    </xf>
    <xf numFmtId="0" fontId="16" fillId="0" borderId="26" xfId="63" applyFont="1" applyBorder="1" applyAlignment="1">
      <alignment horizontal="center" vertical="center"/>
    </xf>
    <xf numFmtId="0" fontId="16" fillId="0" borderId="26" xfId="63" applyFont="1" applyBorder="1" applyAlignment="1">
      <alignment horizontal="left" vertical="center"/>
    </xf>
    <xf numFmtId="0" fontId="10" fillId="0" borderId="12" xfId="63" applyFont="1" applyBorder="1" applyAlignment="1">
      <alignment horizontal="center" vertical="center"/>
    </xf>
    <xf numFmtId="0" fontId="8" fillId="0" borderId="39" xfId="63" applyBorder="1" applyAlignment="1">
      <alignment horizontal="center" vertical="center"/>
    </xf>
    <xf numFmtId="0" fontId="15" fillId="0" borderId="75" xfId="63" applyFont="1" applyBorder="1" applyAlignment="1">
      <alignment horizontal="center" vertical="center"/>
    </xf>
    <xf numFmtId="0" fontId="14" fillId="0" borderId="69" xfId="63" applyFont="1" applyBorder="1" applyAlignment="1">
      <alignment horizontal="center" vertical="center"/>
    </xf>
    <xf numFmtId="0" fontId="14" fillId="0" borderId="70" xfId="63" applyFont="1" applyBorder="1" applyAlignment="1">
      <alignment horizontal="center" vertical="center"/>
    </xf>
    <xf numFmtId="0" fontId="14" fillId="0" borderId="71" xfId="63" applyFont="1" applyBorder="1" applyAlignment="1">
      <alignment horizontal="center" vertical="center"/>
    </xf>
    <xf numFmtId="0" fontId="5" fillId="29" borderId="0" xfId="65" applyFont="1" applyFill="1" applyAlignment="1">
      <alignment horizontal="center" vertical="center"/>
    </xf>
    <xf numFmtId="0" fontId="6" fillId="29" borderId="0" xfId="65" applyFont="1" applyFill="1" applyAlignment="1">
      <alignment horizontal="center" vertical="center"/>
    </xf>
    <xf numFmtId="0" fontId="23" fillId="0" borderId="0" xfId="69" applyFont="1" applyBorder="1" applyAlignment="1">
      <alignment horizontal="center"/>
    </xf>
    <xf numFmtId="0" fontId="35" fillId="0" borderId="0" xfId="69" applyFont="1" applyBorder="1" applyAlignment="1">
      <alignment horizontal="center"/>
    </xf>
    <xf numFmtId="0" fontId="11" fillId="0" borderId="0" xfId="0" applyFont="1" applyAlignment="1">
      <alignment horizontal="center"/>
    </xf>
    <xf numFmtId="0" fontId="83" fillId="0" borderId="0" xfId="69" applyFont="1" applyBorder="1" applyAlignment="1">
      <alignment horizontal="center"/>
    </xf>
    <xf numFmtId="0" fontId="83" fillId="0" borderId="76" xfId="69" applyFont="1" applyBorder="1" applyAlignment="1">
      <alignment horizontal="center"/>
    </xf>
    <xf numFmtId="0" fontId="91" fillId="0" borderId="76" xfId="69" applyFont="1" applyBorder="1" applyAlignment="1">
      <alignment horizontal="center"/>
    </xf>
    <xf numFmtId="0" fontId="92" fillId="0" borderId="76" xfId="0" applyFont="1" applyBorder="1" applyAlignment="1">
      <alignment horizontal="center"/>
    </xf>
    <xf numFmtId="0" fontId="11" fillId="0" borderId="0" xfId="0" applyFont="1" applyAlignment="1">
      <alignment vertical="center"/>
    </xf>
    <xf numFmtId="0" fontId="3" fillId="0" borderId="46" xfId="69" applyFont="1" applyBorder="1" applyAlignment="1">
      <alignment horizontal="center"/>
    </xf>
    <xf numFmtId="0" fontId="0" fillId="0" borderId="46" xfId="0" applyBorder="1" applyAlignment="1">
      <alignment horizontal="center"/>
    </xf>
    <xf numFmtId="0" fontId="76" fillId="0" borderId="0" xfId="69" applyFont="1" applyBorder="1" applyAlignment="1">
      <alignment horizontal="center"/>
    </xf>
    <xf numFmtId="0" fontId="101" fillId="0" borderId="0" xfId="0" applyFont="1" applyAlignment="1">
      <alignment horizontal="center"/>
    </xf>
    <xf numFmtId="0" fontId="103" fillId="0" borderId="0" xfId="69" applyFont="1" applyBorder="1" applyAlignment="1">
      <alignment horizontal="center"/>
    </xf>
    <xf numFmtId="0" fontId="104" fillId="0" borderId="0" xfId="0" applyFont="1" applyAlignment="1">
      <alignment horizontal="center"/>
    </xf>
    <xf numFmtId="0" fontId="9" fillId="0" borderId="0" xfId="67" applyNumberFormat="1" applyFont="1" applyAlignment="1">
      <alignment horizontal="center" vertical="center"/>
    </xf>
    <xf numFmtId="0" fontId="8" fillId="0" borderId="77" xfId="64" applyBorder="1" applyAlignment="1">
      <alignment vertical="center"/>
    </xf>
    <xf numFmtId="0" fontId="10" fillId="0" borderId="78" xfId="64" applyFont="1" applyBorder="1" applyAlignment="1">
      <alignment horizontal="center" vertical="center"/>
    </xf>
    <xf numFmtId="0" fontId="11" fillId="0" borderId="17" xfId="0" applyFont="1" applyBorder="1" applyAlignment="1">
      <alignment horizontal="center" vertical="center"/>
    </xf>
    <xf numFmtId="0" fontId="0" fillId="0" borderId="28" xfId="0"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horizontal="center" vertical="center"/>
    </xf>
    <xf numFmtId="38" fontId="56" fillId="0" borderId="0" xfId="36" applyFont="1" applyBorder="1" applyAlignment="1">
      <alignment vertical="center"/>
    </xf>
    <xf numFmtId="38" fontId="56" fillId="0" borderId="43" xfId="36" applyFont="1" applyBorder="1" applyAlignment="1">
      <alignment vertical="center"/>
    </xf>
    <xf numFmtId="177" fontId="56" fillId="0" borderId="44" xfId="53" applyNumberFormat="1" applyFont="1" applyBorder="1" applyAlignment="1">
      <alignment vertical="center"/>
    </xf>
    <xf numFmtId="177" fontId="56" fillId="0" borderId="0" xfId="53" applyNumberFormat="1" applyFont="1" applyAlignment="1">
      <alignment vertical="center"/>
    </xf>
    <xf numFmtId="177" fontId="56" fillId="0" borderId="46" xfId="53" applyNumberFormat="1" applyFont="1" applyBorder="1" applyAlignment="1">
      <alignment vertical="center"/>
    </xf>
    <xf numFmtId="0" fontId="8" fillId="0" borderId="42" xfId="53" applyFont="1" applyBorder="1" applyAlignment="1">
      <alignment vertical="center"/>
    </xf>
    <xf numFmtId="0" fontId="8" fillId="0" borderId="43" xfId="53" applyFont="1" applyBorder="1" applyAlignment="1">
      <alignment vertical="center"/>
    </xf>
    <xf numFmtId="177" fontId="8" fillId="0" borderId="46" xfId="53" applyNumberFormat="1" applyFont="1" applyBorder="1" applyAlignment="1">
      <alignment vertical="center"/>
    </xf>
    <xf numFmtId="177" fontId="8" fillId="0" borderId="0" xfId="53" applyNumberFormat="1" applyFont="1" applyAlignment="1">
      <alignment vertical="center"/>
    </xf>
    <xf numFmtId="0" fontId="55" fillId="0" borderId="46" xfId="53" applyFont="1" applyBorder="1" applyAlignment="1">
      <alignment vertical="center"/>
    </xf>
    <xf numFmtId="0" fontId="55" fillId="0" borderId="0" xfId="53" applyFont="1" applyAlignment="1">
      <alignment vertical="center"/>
    </xf>
    <xf numFmtId="178" fontId="56" fillId="0" borderId="46" xfId="53" applyNumberFormat="1" applyFont="1" applyBorder="1" applyAlignment="1">
      <alignment horizontal="right" vertical="center"/>
    </xf>
    <xf numFmtId="0" fontId="8" fillId="0" borderId="42" xfId="53" applyBorder="1" applyAlignment="1">
      <alignment horizontal="right" vertical="center"/>
    </xf>
    <xf numFmtId="178" fontId="56" fillId="0" borderId="0" xfId="53" applyNumberFormat="1" applyFont="1" applyBorder="1" applyAlignment="1">
      <alignment horizontal="right" vertical="center"/>
    </xf>
    <xf numFmtId="0" fontId="8" fillId="0" borderId="43" xfId="53" applyBorder="1" applyAlignment="1">
      <alignment horizontal="right" vertical="center"/>
    </xf>
    <xf numFmtId="0" fontId="8" fillId="0" borderId="0" xfId="53" applyAlignment="1">
      <alignment horizontal="center" vertical="center"/>
    </xf>
    <xf numFmtId="0" fontId="55" fillId="0" borderId="0" xfId="53" applyFont="1" applyBorder="1" applyAlignment="1">
      <alignment vertical="center"/>
    </xf>
    <xf numFmtId="0" fontId="55" fillId="0" borderId="18" xfId="53" applyFont="1" applyBorder="1" applyAlignment="1">
      <alignment vertical="center"/>
    </xf>
    <xf numFmtId="0" fontId="8" fillId="0" borderId="0" xfId="53" applyBorder="1" applyAlignment="1">
      <alignment horizontal="center" vertical="center"/>
    </xf>
    <xf numFmtId="0" fontId="8" fillId="0" borderId="18" xfId="53" applyBorder="1" applyAlignment="1">
      <alignment horizontal="center" vertical="center"/>
    </xf>
    <xf numFmtId="177" fontId="55" fillId="0" borderId="0" xfId="53" applyNumberFormat="1" applyFont="1" applyBorder="1" applyAlignment="1">
      <alignment horizontal="left" vertical="center"/>
    </xf>
    <xf numFmtId="0" fontId="10" fillId="0" borderId="0" xfId="53" applyFont="1" applyAlignment="1">
      <alignment horizontal="left" vertical="center"/>
    </xf>
    <xf numFmtId="178" fontId="56" fillId="0" borderId="41" xfId="53" applyNumberFormat="1" applyFont="1" applyBorder="1" applyAlignment="1">
      <alignment horizontal="left" vertical="center"/>
    </xf>
    <xf numFmtId="178" fontId="56" fillId="0" borderId="46" xfId="53" applyNumberFormat="1" applyFont="1" applyBorder="1" applyAlignment="1">
      <alignment horizontal="left" vertical="center"/>
    </xf>
    <xf numFmtId="0" fontId="8" fillId="0" borderId="46" xfId="53" applyBorder="1" applyAlignment="1">
      <alignment horizontal="left" vertical="center"/>
    </xf>
    <xf numFmtId="178" fontId="56" fillId="0" borderId="44" xfId="53" applyNumberFormat="1" applyFont="1" applyBorder="1" applyAlignment="1">
      <alignment horizontal="left" vertical="center"/>
    </xf>
    <xf numFmtId="178" fontId="56" fillId="0" borderId="0" xfId="53" applyNumberFormat="1" applyFont="1" applyAlignment="1">
      <alignment horizontal="left" vertical="center"/>
    </xf>
    <xf numFmtId="0" fontId="8" fillId="0" borderId="0" xfId="53" applyAlignment="1">
      <alignment horizontal="left" vertical="center"/>
    </xf>
    <xf numFmtId="0" fontId="7" fillId="0" borderId="0" xfId="66" applyFont="1" applyFill="1" applyBorder="1" applyAlignment="1">
      <alignment horizontal="center" vertical="center" wrapText="1"/>
    </xf>
    <xf numFmtId="0" fontId="7" fillId="0" borderId="0" xfId="46" applyFont="1" applyFill="1" applyBorder="1" applyAlignment="1">
      <alignment horizontal="center" vertical="center"/>
    </xf>
    <xf numFmtId="0" fontId="10" fillId="27" borderId="79" xfId="66" applyFont="1" applyFill="1" applyBorder="1" applyAlignment="1">
      <alignment horizontal="center" vertical="center"/>
    </xf>
    <xf numFmtId="0" fontId="11" fillId="27" borderId="80" xfId="0" applyFont="1" applyFill="1" applyBorder="1" applyAlignment="1">
      <alignment vertical="center"/>
    </xf>
    <xf numFmtId="0" fontId="11" fillId="27" borderId="81" xfId="0" applyFont="1" applyFill="1" applyBorder="1" applyAlignment="1">
      <alignment vertical="center"/>
    </xf>
    <xf numFmtId="0" fontId="11" fillId="27" borderId="82" xfId="0" applyFont="1" applyFill="1" applyBorder="1" applyAlignment="1">
      <alignment vertical="center"/>
    </xf>
    <xf numFmtId="0" fontId="11" fillId="27" borderId="0" xfId="0" applyFont="1" applyFill="1" applyAlignment="1">
      <alignment vertical="center"/>
    </xf>
    <xf numFmtId="0" fontId="11" fillId="27" borderId="83" xfId="0" applyFont="1" applyFill="1" applyBorder="1" applyAlignment="1">
      <alignment vertical="center"/>
    </xf>
    <xf numFmtId="0" fontId="11" fillId="27" borderId="84" xfId="0" applyFont="1" applyFill="1" applyBorder="1" applyAlignment="1">
      <alignment vertical="center"/>
    </xf>
    <xf numFmtId="0" fontId="11" fillId="27" borderId="85" xfId="0" applyFont="1" applyFill="1" applyBorder="1" applyAlignment="1">
      <alignment vertical="center"/>
    </xf>
    <xf numFmtId="0" fontId="11" fillId="27" borderId="86" xfId="0" applyFont="1" applyFill="1" applyBorder="1" applyAlignment="1">
      <alignment vertical="center"/>
    </xf>
    <xf numFmtId="0" fontId="98" fillId="32" borderId="91" xfId="0" applyFont="1" applyFill="1" applyBorder="1" applyAlignment="1">
      <alignment horizontal="center" vertical="center" wrapText="1"/>
    </xf>
    <xf numFmtId="0" fontId="98" fillId="32" borderId="92" xfId="0" applyFont="1" applyFill="1" applyBorder="1" applyAlignment="1">
      <alignment horizontal="center" vertical="center" wrapText="1"/>
    </xf>
    <xf numFmtId="0" fontId="98" fillId="32" borderId="93" xfId="0" applyFont="1" applyFill="1" applyBorder="1" applyAlignment="1">
      <alignment horizontal="center" vertical="center" wrapText="1"/>
    </xf>
    <xf numFmtId="0" fontId="98" fillId="32" borderId="94" xfId="0" applyFont="1" applyFill="1" applyBorder="1" applyAlignment="1">
      <alignment horizontal="center" vertical="center" wrapText="1"/>
    </xf>
    <xf numFmtId="0" fontId="98" fillId="32" borderId="95" xfId="0" applyFont="1" applyFill="1" applyBorder="1" applyAlignment="1">
      <alignment horizontal="center" vertical="center" wrapText="1"/>
    </xf>
    <xf numFmtId="0" fontId="98" fillId="32" borderId="96" xfId="0" applyFont="1" applyFill="1" applyBorder="1" applyAlignment="1">
      <alignment horizontal="center" vertical="center" wrapText="1"/>
    </xf>
    <xf numFmtId="0" fontId="94" fillId="0" borderId="79" xfId="66" applyFont="1" applyFill="1" applyBorder="1" applyAlignment="1">
      <alignment horizontal="center" vertical="center"/>
    </xf>
    <xf numFmtId="0" fontId="94" fillId="0" borderId="80" xfId="66" applyFont="1" applyFill="1" applyBorder="1" applyAlignment="1">
      <alignment horizontal="center" vertical="center"/>
    </xf>
    <xf numFmtId="0" fontId="94" fillId="0" borderId="81" xfId="66" applyFont="1" applyFill="1" applyBorder="1" applyAlignment="1">
      <alignment horizontal="center" vertical="center"/>
    </xf>
    <xf numFmtId="0" fontId="94" fillId="0" borderId="82" xfId="66" applyFont="1" applyFill="1" applyBorder="1" applyAlignment="1">
      <alignment horizontal="center" vertical="center"/>
    </xf>
    <xf numFmtId="0" fontId="94" fillId="0" borderId="0" xfId="66" applyFont="1" applyFill="1" applyBorder="1" applyAlignment="1">
      <alignment horizontal="center" vertical="center"/>
    </xf>
    <xf numFmtId="0" fontId="94" fillId="0" borderId="83" xfId="66" applyFont="1" applyFill="1" applyBorder="1" applyAlignment="1">
      <alignment horizontal="center" vertical="center"/>
    </xf>
    <xf numFmtId="0" fontId="94" fillId="0" borderId="84" xfId="66" applyFont="1" applyFill="1" applyBorder="1" applyAlignment="1">
      <alignment horizontal="center" vertical="center"/>
    </xf>
    <xf numFmtId="0" fontId="94" fillId="0" borderId="85" xfId="66" applyFont="1" applyFill="1" applyBorder="1" applyAlignment="1">
      <alignment horizontal="center" vertical="center"/>
    </xf>
    <xf numFmtId="0" fontId="94" fillId="0" borderId="86" xfId="66" applyFont="1" applyFill="1" applyBorder="1" applyAlignment="1">
      <alignment horizontal="center" vertical="center"/>
    </xf>
    <xf numFmtId="0" fontId="93" fillId="28" borderId="0" xfId="66" applyFont="1" applyFill="1" applyAlignment="1">
      <alignment horizontal="center" vertical="center" wrapText="1"/>
    </xf>
    <xf numFmtId="0" fontId="10" fillId="26" borderId="41" xfId="66" applyFont="1" applyFill="1" applyBorder="1" applyAlignment="1">
      <alignment horizontal="center" vertical="center" wrapText="1"/>
    </xf>
    <xf numFmtId="0" fontId="10" fillId="26" borderId="46" xfId="66" applyFont="1" applyFill="1" applyBorder="1" applyAlignment="1">
      <alignment horizontal="center" vertical="center" wrapText="1"/>
    </xf>
    <xf numFmtId="0" fontId="10" fillId="26" borderId="42" xfId="66" applyFont="1" applyFill="1" applyBorder="1" applyAlignment="1">
      <alignment horizontal="center" vertical="center" wrapText="1"/>
    </xf>
    <xf numFmtId="0" fontId="10" fillId="26" borderId="44" xfId="66" applyFont="1" applyFill="1" applyBorder="1" applyAlignment="1">
      <alignment horizontal="center" vertical="center" wrapText="1"/>
    </xf>
    <xf numFmtId="0" fontId="10" fillId="26" borderId="0" xfId="66" applyFont="1" applyFill="1" applyBorder="1" applyAlignment="1">
      <alignment horizontal="center" vertical="center" wrapText="1"/>
    </xf>
    <xf numFmtId="0" fontId="10" fillId="26" borderId="43" xfId="66" applyFont="1" applyFill="1" applyBorder="1" applyAlignment="1">
      <alignment horizontal="center" vertical="center" wrapText="1"/>
    </xf>
    <xf numFmtId="0" fontId="10" fillId="26" borderId="20" xfId="66" applyFont="1" applyFill="1" applyBorder="1" applyAlignment="1">
      <alignment horizontal="center" vertical="center" wrapText="1"/>
    </xf>
    <xf numFmtId="0" fontId="10" fillId="26" borderId="18" xfId="66" applyFont="1" applyFill="1" applyBorder="1" applyAlignment="1">
      <alignment horizontal="center" vertical="center" wrapText="1"/>
    </xf>
    <xf numFmtId="0" fontId="10" fillId="26" borderId="13" xfId="66" applyFont="1" applyFill="1" applyBorder="1" applyAlignment="1">
      <alignment horizontal="center" vertical="center" wrapText="1"/>
    </xf>
    <xf numFmtId="0" fontId="94" fillId="28" borderId="0" xfId="66" applyFont="1" applyFill="1" applyAlignment="1">
      <alignment horizontal="center" vertical="center"/>
    </xf>
    <xf numFmtId="0" fontId="10" fillId="0" borderId="19" xfId="66" applyFont="1" applyBorder="1" applyAlignment="1">
      <alignment horizontal="center" vertical="center"/>
    </xf>
    <xf numFmtId="0" fontId="10" fillId="0" borderId="12" xfId="66" applyFont="1" applyBorder="1" applyAlignment="1">
      <alignment horizontal="center" vertical="center"/>
    </xf>
    <xf numFmtId="0" fontId="23" fillId="26" borderId="87" xfId="66" applyFont="1" applyFill="1" applyBorder="1" applyAlignment="1">
      <alignment horizontal="center" vertical="center" wrapText="1"/>
    </xf>
    <xf numFmtId="0" fontId="23" fillId="26" borderId="30" xfId="66" applyFont="1" applyFill="1" applyBorder="1" applyAlignment="1">
      <alignment horizontal="center" vertical="center" wrapText="1"/>
    </xf>
    <xf numFmtId="0" fontId="23" fillId="26" borderId="88" xfId="66" applyFont="1" applyFill="1" applyBorder="1" applyAlignment="1">
      <alignment horizontal="center" vertical="center" wrapText="1"/>
    </xf>
    <xf numFmtId="0" fontId="23" fillId="26" borderId="44" xfId="66" applyFont="1" applyFill="1" applyBorder="1" applyAlignment="1">
      <alignment horizontal="center" vertical="center" wrapText="1"/>
    </xf>
    <xf numFmtId="0" fontId="23" fillId="26" borderId="0" xfId="66" applyFont="1" applyFill="1" applyBorder="1" applyAlignment="1">
      <alignment horizontal="center" vertical="center" wrapText="1"/>
    </xf>
    <xf numFmtId="0" fontId="23" fillId="26" borderId="43" xfId="66" applyFont="1" applyFill="1" applyBorder="1" applyAlignment="1">
      <alignment horizontal="center" vertical="center" wrapText="1"/>
    </xf>
    <xf numFmtId="0" fontId="23" fillId="26" borderId="20" xfId="66" applyFont="1" applyFill="1" applyBorder="1" applyAlignment="1">
      <alignment horizontal="center" vertical="center" wrapText="1"/>
    </xf>
    <xf numFmtId="0" fontId="23" fillId="26" borderId="18" xfId="66" applyFont="1" applyFill="1" applyBorder="1" applyAlignment="1">
      <alignment horizontal="center" vertical="center" wrapText="1"/>
    </xf>
    <xf numFmtId="0" fontId="23" fillId="26" borderId="13" xfId="66" applyFont="1" applyFill="1" applyBorder="1" applyAlignment="1">
      <alignment horizontal="center" vertical="center" wrapText="1"/>
    </xf>
    <xf numFmtId="0" fontId="25" fillId="0" borderId="0" xfId="66" applyFont="1" applyAlignment="1">
      <alignment horizontal="center" vertical="center"/>
    </xf>
    <xf numFmtId="0" fontId="52" fillId="0" borderId="0" xfId="56" applyFont="1" applyAlignment="1">
      <alignment horizontal="left" vertical="center"/>
    </xf>
    <xf numFmtId="0" fontId="51" fillId="0" borderId="0" xfId="56" applyFont="1" applyBorder="1" applyAlignment="1">
      <alignment vertical="center"/>
    </xf>
    <xf numFmtId="0" fontId="51" fillId="0" borderId="89" xfId="56" applyFont="1" applyBorder="1" applyAlignment="1">
      <alignment vertical="center"/>
    </xf>
    <xf numFmtId="0" fontId="50" fillId="0" borderId="90" xfId="56" applyFont="1" applyBorder="1" applyAlignment="1">
      <alignment horizontal="center" vertical="center"/>
    </xf>
    <xf numFmtId="0" fontId="50" fillId="0" borderId="0" xfId="56" applyFont="1" applyAlignment="1">
      <alignment horizontal="center" vertical="center"/>
    </xf>
    <xf numFmtId="0" fontId="54" fillId="0" borderId="0" xfId="56" applyFont="1" applyAlignment="1">
      <alignment horizontal="center" vertical="center"/>
    </xf>
    <xf numFmtId="0" fontId="53" fillId="0" borderId="0" xfId="56" applyFont="1" applyAlignment="1">
      <alignment horizontal="center" vertical="center"/>
    </xf>
    <xf numFmtId="0" fontId="8" fillId="0" borderId="26" xfId="62" applyBorder="1" applyAlignment="1"/>
    <xf numFmtId="0" fontId="31" fillId="0" borderId="41" xfId="62" applyFont="1" applyBorder="1" applyAlignment="1">
      <alignment vertical="top"/>
    </xf>
    <xf numFmtId="0" fontId="31" fillId="0" borderId="46" xfId="62" applyFont="1" applyBorder="1" applyAlignment="1">
      <alignment vertical="top"/>
    </xf>
    <xf numFmtId="0" fontId="31" fillId="0" borderId="42" xfId="62" applyFont="1" applyBorder="1" applyAlignment="1">
      <alignment vertical="top"/>
    </xf>
    <xf numFmtId="0" fontId="31" fillId="0" borderId="44" xfId="62" applyFont="1" applyBorder="1" applyAlignment="1">
      <alignment vertical="top"/>
    </xf>
    <xf numFmtId="0" fontId="31" fillId="0" borderId="0" xfId="62" applyFont="1" applyBorder="1" applyAlignment="1">
      <alignment vertical="top"/>
    </xf>
    <xf numFmtId="0" fontId="31" fillId="0" borderId="43" xfId="62" applyFont="1" applyBorder="1" applyAlignment="1">
      <alignment vertical="top"/>
    </xf>
    <xf numFmtId="0" fontId="31" fillId="0" borderId="20" xfId="62" applyFont="1" applyBorder="1" applyAlignment="1">
      <alignment vertical="top"/>
    </xf>
    <xf numFmtId="0" fontId="31" fillId="0" borderId="18" xfId="62" applyFont="1" applyBorder="1" applyAlignment="1">
      <alignment vertical="top"/>
    </xf>
    <xf numFmtId="0" fontId="31" fillId="0" borderId="13" xfId="62" applyFont="1" applyBorder="1" applyAlignment="1">
      <alignment vertical="top"/>
    </xf>
    <xf numFmtId="0" fontId="10" fillId="0" borderId="26" xfId="62" applyFont="1" applyBorder="1" applyAlignment="1">
      <alignment vertical="center"/>
    </xf>
    <xf numFmtId="0" fontId="3" fillId="0" borderId="26" xfId="70" applyBorder="1" applyAlignment="1">
      <alignment vertical="center"/>
    </xf>
  </cellXfs>
  <cellStyles count="7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ハイパーリンク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2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2 2 2" xfId="48"/>
    <cellStyle name="標準 2 2 3" xfId="49"/>
    <cellStyle name="標準 2 3" xfId="50"/>
    <cellStyle name="標準 2 4" xfId="51"/>
    <cellStyle name="標準 2 5" xfId="52"/>
    <cellStyle name="標準 3" xfId="53"/>
    <cellStyle name="標準 3 2" xfId="54"/>
    <cellStyle name="標準 3 3" xfId="55"/>
    <cellStyle name="標準 3 4" xfId="56"/>
    <cellStyle name="標準 4" xfId="57"/>
    <cellStyle name="標準 4 2" xfId="58"/>
    <cellStyle name="標準 5" xfId="59"/>
    <cellStyle name="標準 6" xfId="60"/>
    <cellStyle name="標準_09　4種会場案内" xfId="61"/>
    <cellStyle name="標準_minami CUP" xfId="62"/>
    <cellStyle name="標準_エントリー表" xfId="63"/>
    <cellStyle name="標準_会長杯対戦表" xfId="64"/>
    <cellStyle name="標準_事前2007 大会要項" xfId="65"/>
    <cellStyle name="標準_上代標記" xfId="66"/>
    <cellStyle name="標準_全少大会" xfId="67"/>
    <cellStyle name="標準_大会報告2007 大会要項" xfId="68"/>
    <cellStyle name="標準_当日事前2011 大会要項" xfId="69"/>
    <cellStyle name="標準_報告2009 大会" xfId="70"/>
    <cellStyle name="良い" xfId="71"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200025</xdr:colOff>
      <xdr:row>11</xdr:row>
      <xdr:rowOff>38100</xdr:rowOff>
    </xdr:from>
    <xdr:to>
      <xdr:col>6</xdr:col>
      <xdr:colOff>276225</xdr:colOff>
      <xdr:row>12</xdr:row>
      <xdr:rowOff>142875</xdr:rowOff>
    </xdr:to>
    <xdr:sp macro="" textlink="">
      <xdr:nvSpPr>
        <xdr:cNvPr id="1087" name="Text Box 1">
          <a:extLst>
            <a:ext uri="{FF2B5EF4-FFF2-40B4-BE49-F238E27FC236}">
              <a16:creationId xmlns:a16="http://schemas.microsoft.com/office/drawing/2014/main" id="{00000000-0008-0000-0200-00003F040000}"/>
            </a:ext>
          </a:extLst>
        </xdr:cNvPr>
        <xdr:cNvSpPr txBox="1">
          <a:spLocks noChangeArrowheads="1"/>
        </xdr:cNvSpPr>
      </xdr:nvSpPr>
      <xdr:spPr bwMode="auto">
        <a:xfrm>
          <a:off x="3600450" y="1695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76200</xdr:colOff>
      <xdr:row>38</xdr:row>
      <xdr:rowOff>57150</xdr:rowOff>
    </xdr:from>
    <xdr:to>
      <xdr:col>36</xdr:col>
      <xdr:colOff>47625</xdr:colOff>
      <xdr:row>54</xdr:row>
      <xdr:rowOff>47625</xdr:rowOff>
    </xdr:to>
    <xdr:sp macro="" textlink="">
      <xdr:nvSpPr>
        <xdr:cNvPr id="19089" name="Oval 1">
          <a:extLst>
            <a:ext uri="{FF2B5EF4-FFF2-40B4-BE49-F238E27FC236}">
              <a16:creationId xmlns:a16="http://schemas.microsoft.com/office/drawing/2014/main" id="{00000000-0008-0000-0700-0000914A0000}"/>
            </a:ext>
          </a:extLst>
        </xdr:cNvPr>
        <xdr:cNvSpPr>
          <a:spLocks noChangeArrowheads="1"/>
        </xdr:cNvSpPr>
      </xdr:nvSpPr>
      <xdr:spPr bwMode="auto">
        <a:xfrm>
          <a:off x="2476500" y="4238625"/>
          <a:ext cx="1685925" cy="1666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57150</xdr:colOff>
      <xdr:row>39</xdr:row>
      <xdr:rowOff>47625</xdr:rowOff>
    </xdr:from>
    <xdr:to>
      <xdr:col>35</xdr:col>
      <xdr:colOff>66675</xdr:colOff>
      <xdr:row>53</xdr:row>
      <xdr:rowOff>57150</xdr:rowOff>
    </xdr:to>
    <xdr:sp macro="" textlink="">
      <xdr:nvSpPr>
        <xdr:cNvPr id="19090" name="Oval 2">
          <a:extLst>
            <a:ext uri="{FF2B5EF4-FFF2-40B4-BE49-F238E27FC236}">
              <a16:creationId xmlns:a16="http://schemas.microsoft.com/office/drawing/2014/main" id="{00000000-0008-0000-0700-0000924A0000}"/>
            </a:ext>
          </a:extLst>
        </xdr:cNvPr>
        <xdr:cNvSpPr>
          <a:spLocks noChangeArrowheads="1"/>
        </xdr:cNvSpPr>
      </xdr:nvSpPr>
      <xdr:spPr bwMode="auto">
        <a:xfrm>
          <a:off x="2571750" y="4333875"/>
          <a:ext cx="1495425" cy="1476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85</xdr:row>
      <xdr:rowOff>0</xdr:rowOff>
    </xdr:from>
    <xdr:to>
      <xdr:col>52</xdr:col>
      <xdr:colOff>104775</xdr:colOff>
      <xdr:row>87</xdr:row>
      <xdr:rowOff>0</xdr:rowOff>
    </xdr:to>
    <xdr:sp macro="" textlink="">
      <xdr:nvSpPr>
        <xdr:cNvPr id="19091" name="Arc 3">
          <a:extLst>
            <a:ext uri="{FF2B5EF4-FFF2-40B4-BE49-F238E27FC236}">
              <a16:creationId xmlns:a16="http://schemas.microsoft.com/office/drawing/2014/main" id="{00000000-0008-0000-0700-0000934A0000}"/>
            </a:ext>
          </a:extLst>
        </xdr:cNvPr>
        <xdr:cNvSpPr>
          <a:spLocks/>
        </xdr:cNvSpPr>
      </xdr:nvSpPr>
      <xdr:spPr bwMode="auto">
        <a:xfrm flipH="1">
          <a:off x="5829300" y="9105900"/>
          <a:ext cx="219075"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84</xdr:row>
      <xdr:rowOff>0</xdr:rowOff>
    </xdr:from>
    <xdr:to>
      <xdr:col>52</xdr:col>
      <xdr:colOff>104775</xdr:colOff>
      <xdr:row>87</xdr:row>
      <xdr:rowOff>0</xdr:rowOff>
    </xdr:to>
    <xdr:sp macro="" textlink="">
      <xdr:nvSpPr>
        <xdr:cNvPr id="19092" name="Arc 4">
          <a:extLst>
            <a:ext uri="{FF2B5EF4-FFF2-40B4-BE49-F238E27FC236}">
              <a16:creationId xmlns:a16="http://schemas.microsoft.com/office/drawing/2014/main" id="{00000000-0008-0000-0700-0000944A0000}"/>
            </a:ext>
          </a:extLst>
        </xdr:cNvPr>
        <xdr:cNvSpPr>
          <a:spLocks/>
        </xdr:cNvSpPr>
      </xdr:nvSpPr>
      <xdr:spPr bwMode="auto">
        <a:xfrm flipH="1">
          <a:off x="57150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19093" name="Arc 5">
          <a:extLst>
            <a:ext uri="{FF2B5EF4-FFF2-40B4-BE49-F238E27FC236}">
              <a16:creationId xmlns:a16="http://schemas.microsoft.com/office/drawing/2014/main" id="{00000000-0008-0000-0700-0000954A0000}"/>
            </a:ext>
          </a:extLst>
        </xdr:cNvPr>
        <xdr:cNvSpPr>
          <a:spLocks/>
        </xdr:cNvSpPr>
      </xdr:nvSpPr>
      <xdr:spPr bwMode="auto">
        <a:xfrm>
          <a:off x="561975" y="9105900"/>
          <a:ext cx="228600"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19094" name="Arc 6">
          <a:extLst>
            <a:ext uri="{FF2B5EF4-FFF2-40B4-BE49-F238E27FC236}">
              <a16:creationId xmlns:a16="http://schemas.microsoft.com/office/drawing/2014/main" id="{00000000-0008-0000-0700-0000964A0000}"/>
            </a:ext>
          </a:extLst>
        </xdr:cNvPr>
        <xdr:cNvSpPr>
          <a:spLocks/>
        </xdr:cNvSpPr>
      </xdr:nvSpPr>
      <xdr:spPr bwMode="auto">
        <a:xfrm>
          <a:off x="5715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7</xdr:col>
      <xdr:colOff>0</xdr:colOff>
      <xdr:row>10</xdr:row>
      <xdr:rowOff>0</xdr:rowOff>
    </xdr:to>
    <xdr:sp macro="" textlink="">
      <xdr:nvSpPr>
        <xdr:cNvPr id="19095" name="Arc 7">
          <a:extLst>
            <a:ext uri="{FF2B5EF4-FFF2-40B4-BE49-F238E27FC236}">
              <a16:creationId xmlns:a16="http://schemas.microsoft.com/office/drawing/2014/main" id="{00000000-0008-0000-0700-0000974A0000}"/>
            </a:ext>
          </a:extLst>
        </xdr:cNvPr>
        <xdr:cNvSpPr>
          <a:spLocks/>
        </xdr:cNvSpPr>
      </xdr:nvSpPr>
      <xdr:spPr bwMode="auto">
        <a:xfrm flipV="1">
          <a:off x="571500" y="1038225"/>
          <a:ext cx="228600"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8</xdr:col>
      <xdr:colOff>0</xdr:colOff>
      <xdr:row>11</xdr:row>
      <xdr:rowOff>0</xdr:rowOff>
    </xdr:to>
    <xdr:sp macro="" textlink="">
      <xdr:nvSpPr>
        <xdr:cNvPr id="19096" name="Arc 8">
          <a:extLst>
            <a:ext uri="{FF2B5EF4-FFF2-40B4-BE49-F238E27FC236}">
              <a16:creationId xmlns:a16="http://schemas.microsoft.com/office/drawing/2014/main" id="{00000000-0008-0000-0700-0000984A0000}"/>
            </a:ext>
          </a:extLst>
        </xdr:cNvPr>
        <xdr:cNvSpPr>
          <a:spLocks/>
        </xdr:cNvSpPr>
      </xdr:nvSpPr>
      <xdr:spPr bwMode="auto">
        <a:xfrm flipV="1">
          <a:off x="571500" y="1038225"/>
          <a:ext cx="342900"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xdr:row>
      <xdr:rowOff>0</xdr:rowOff>
    </xdr:from>
    <xdr:to>
      <xdr:col>52</xdr:col>
      <xdr:colOff>104775</xdr:colOff>
      <xdr:row>10</xdr:row>
      <xdr:rowOff>0</xdr:rowOff>
    </xdr:to>
    <xdr:sp macro="" textlink="">
      <xdr:nvSpPr>
        <xdr:cNvPr id="19097" name="Arc 9">
          <a:extLst>
            <a:ext uri="{FF2B5EF4-FFF2-40B4-BE49-F238E27FC236}">
              <a16:creationId xmlns:a16="http://schemas.microsoft.com/office/drawing/2014/main" id="{00000000-0008-0000-0700-0000994A0000}"/>
            </a:ext>
          </a:extLst>
        </xdr:cNvPr>
        <xdr:cNvSpPr>
          <a:spLocks/>
        </xdr:cNvSpPr>
      </xdr:nvSpPr>
      <xdr:spPr bwMode="auto">
        <a:xfrm flipH="1" flipV="1">
          <a:off x="5829300" y="1038225"/>
          <a:ext cx="219075"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9525</xdr:colOff>
      <xdr:row>7</xdr:row>
      <xdr:rowOff>95250</xdr:rowOff>
    </xdr:from>
    <xdr:to>
      <xdr:col>52</xdr:col>
      <xdr:colOff>104775</xdr:colOff>
      <xdr:row>10</xdr:row>
      <xdr:rowOff>95250</xdr:rowOff>
    </xdr:to>
    <xdr:sp macro="" textlink="">
      <xdr:nvSpPr>
        <xdr:cNvPr id="19098" name="Arc 10">
          <a:extLst>
            <a:ext uri="{FF2B5EF4-FFF2-40B4-BE49-F238E27FC236}">
              <a16:creationId xmlns:a16="http://schemas.microsoft.com/office/drawing/2014/main" id="{00000000-0008-0000-0700-00009A4A0000}"/>
            </a:ext>
          </a:extLst>
        </xdr:cNvPr>
        <xdr:cNvSpPr>
          <a:spLocks/>
        </xdr:cNvSpPr>
      </xdr:nvSpPr>
      <xdr:spPr bwMode="auto">
        <a:xfrm flipH="1" flipV="1">
          <a:off x="5724525" y="1028700"/>
          <a:ext cx="323850"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28575</xdr:colOff>
      <xdr:row>15</xdr:row>
      <xdr:rowOff>95250</xdr:rowOff>
    </xdr:from>
    <xdr:to>
      <xdr:col>36</xdr:col>
      <xdr:colOff>95250</xdr:colOff>
      <xdr:row>19</xdr:row>
      <xdr:rowOff>66675</xdr:rowOff>
    </xdr:to>
    <xdr:grpSp>
      <xdr:nvGrpSpPr>
        <xdr:cNvPr id="19099" name="Group 11">
          <a:extLst>
            <a:ext uri="{FF2B5EF4-FFF2-40B4-BE49-F238E27FC236}">
              <a16:creationId xmlns:a16="http://schemas.microsoft.com/office/drawing/2014/main" id="{00000000-0008-0000-0700-00009B4A0000}"/>
            </a:ext>
          </a:extLst>
        </xdr:cNvPr>
        <xdr:cNvGrpSpPr>
          <a:grpSpLocks/>
        </xdr:cNvGrpSpPr>
      </xdr:nvGrpSpPr>
      <xdr:grpSpPr bwMode="auto">
        <a:xfrm>
          <a:off x="2428875" y="1866900"/>
          <a:ext cx="1781175" cy="390525"/>
          <a:chOff x="259" y="142"/>
          <a:chExt cx="178" cy="41"/>
        </a:xfrm>
      </xdr:grpSpPr>
      <xdr:sp macro="" textlink="">
        <xdr:nvSpPr>
          <xdr:cNvPr id="19122" name="Arc 12">
            <a:extLst>
              <a:ext uri="{FF2B5EF4-FFF2-40B4-BE49-F238E27FC236}">
                <a16:creationId xmlns:a16="http://schemas.microsoft.com/office/drawing/2014/main" id="{00000000-0008-0000-0700-0000B24A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9123" name="Arc 13">
            <a:extLst>
              <a:ext uri="{FF2B5EF4-FFF2-40B4-BE49-F238E27FC236}">
                <a16:creationId xmlns:a16="http://schemas.microsoft.com/office/drawing/2014/main" id="{00000000-0008-0000-0700-0000B34A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21</xdr:col>
      <xdr:colOff>9525</xdr:colOff>
      <xdr:row>75</xdr:row>
      <xdr:rowOff>38100</xdr:rowOff>
    </xdr:from>
    <xdr:to>
      <xdr:col>36</xdr:col>
      <xdr:colOff>95250</xdr:colOff>
      <xdr:row>79</xdr:row>
      <xdr:rowOff>9525</xdr:rowOff>
    </xdr:to>
    <xdr:grpSp>
      <xdr:nvGrpSpPr>
        <xdr:cNvPr id="19100" name="Group 14">
          <a:extLst>
            <a:ext uri="{FF2B5EF4-FFF2-40B4-BE49-F238E27FC236}">
              <a16:creationId xmlns:a16="http://schemas.microsoft.com/office/drawing/2014/main" id="{00000000-0008-0000-0700-00009C4A0000}"/>
            </a:ext>
          </a:extLst>
        </xdr:cNvPr>
        <xdr:cNvGrpSpPr>
          <a:grpSpLocks/>
        </xdr:cNvGrpSpPr>
      </xdr:nvGrpSpPr>
      <xdr:grpSpPr bwMode="auto">
        <a:xfrm flipV="1">
          <a:off x="2409825" y="8096250"/>
          <a:ext cx="1800225" cy="390525"/>
          <a:chOff x="259" y="142"/>
          <a:chExt cx="178" cy="41"/>
        </a:xfrm>
      </xdr:grpSpPr>
      <xdr:sp macro="" textlink="">
        <xdr:nvSpPr>
          <xdr:cNvPr id="19120" name="Arc 15">
            <a:extLst>
              <a:ext uri="{FF2B5EF4-FFF2-40B4-BE49-F238E27FC236}">
                <a16:creationId xmlns:a16="http://schemas.microsoft.com/office/drawing/2014/main" id="{00000000-0008-0000-0700-0000B04A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9121" name="Arc 16">
            <a:extLst>
              <a:ext uri="{FF2B5EF4-FFF2-40B4-BE49-F238E27FC236}">
                <a16:creationId xmlns:a16="http://schemas.microsoft.com/office/drawing/2014/main" id="{00000000-0008-0000-0700-0000B14A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29</xdr:col>
      <xdr:colOff>0</xdr:colOff>
      <xdr:row>38</xdr:row>
      <xdr:rowOff>66675</xdr:rowOff>
    </xdr:from>
    <xdr:to>
      <xdr:col>29</xdr:col>
      <xdr:colOff>0</xdr:colOff>
      <xdr:row>46</xdr:row>
      <xdr:rowOff>38100</xdr:rowOff>
    </xdr:to>
    <xdr:sp macro="" textlink="">
      <xdr:nvSpPr>
        <xdr:cNvPr id="19101" name="Line 17">
          <a:extLst>
            <a:ext uri="{FF2B5EF4-FFF2-40B4-BE49-F238E27FC236}">
              <a16:creationId xmlns:a16="http://schemas.microsoft.com/office/drawing/2014/main" id="{00000000-0008-0000-0700-00009D4A0000}"/>
            </a:ext>
          </a:extLst>
        </xdr:cNvPr>
        <xdr:cNvSpPr>
          <a:spLocks noChangeShapeType="1"/>
        </xdr:cNvSpPr>
      </xdr:nvSpPr>
      <xdr:spPr bwMode="auto">
        <a:xfrm>
          <a:off x="3314700" y="42481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0</xdr:colOff>
      <xdr:row>6</xdr:row>
      <xdr:rowOff>95250</xdr:rowOff>
    </xdr:from>
    <xdr:to>
      <xdr:col>55</xdr:col>
      <xdr:colOff>9525</xdr:colOff>
      <xdr:row>10</xdr:row>
      <xdr:rowOff>95250</xdr:rowOff>
    </xdr:to>
    <xdr:sp macro="" textlink="">
      <xdr:nvSpPr>
        <xdr:cNvPr id="19102" name="Line 18">
          <a:extLst>
            <a:ext uri="{FF2B5EF4-FFF2-40B4-BE49-F238E27FC236}">
              <a16:creationId xmlns:a16="http://schemas.microsoft.com/office/drawing/2014/main" id="{00000000-0008-0000-0700-00009E4A0000}"/>
            </a:ext>
          </a:extLst>
        </xdr:cNvPr>
        <xdr:cNvSpPr>
          <a:spLocks noChangeShapeType="1"/>
        </xdr:cNvSpPr>
      </xdr:nvSpPr>
      <xdr:spPr bwMode="auto">
        <a:xfrm>
          <a:off x="6286500" y="923925"/>
          <a:ext cx="9525" cy="4191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7</xdr:row>
      <xdr:rowOff>9525</xdr:rowOff>
    </xdr:from>
    <xdr:to>
      <xdr:col>44</xdr:col>
      <xdr:colOff>0</xdr:colOff>
      <xdr:row>16</xdr:row>
      <xdr:rowOff>0</xdr:rowOff>
    </xdr:to>
    <xdr:sp macro="" textlink="">
      <xdr:nvSpPr>
        <xdr:cNvPr id="19103" name="Line 19">
          <a:extLst>
            <a:ext uri="{FF2B5EF4-FFF2-40B4-BE49-F238E27FC236}">
              <a16:creationId xmlns:a16="http://schemas.microsoft.com/office/drawing/2014/main" id="{00000000-0008-0000-0700-00009F4A0000}"/>
            </a:ext>
          </a:extLst>
        </xdr:cNvPr>
        <xdr:cNvSpPr>
          <a:spLocks noChangeShapeType="1"/>
        </xdr:cNvSpPr>
      </xdr:nvSpPr>
      <xdr:spPr bwMode="auto">
        <a:xfrm>
          <a:off x="5029200" y="942975"/>
          <a:ext cx="0" cy="9334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36</xdr:col>
      <xdr:colOff>0</xdr:colOff>
      <xdr:row>7</xdr:row>
      <xdr:rowOff>9525</xdr:rowOff>
    </xdr:from>
    <xdr:to>
      <xdr:col>36</xdr:col>
      <xdr:colOff>0</xdr:colOff>
      <xdr:row>11</xdr:row>
      <xdr:rowOff>95250</xdr:rowOff>
    </xdr:to>
    <xdr:sp macro="" textlink="">
      <xdr:nvSpPr>
        <xdr:cNvPr id="19104" name="Line 20">
          <a:extLst>
            <a:ext uri="{FF2B5EF4-FFF2-40B4-BE49-F238E27FC236}">
              <a16:creationId xmlns:a16="http://schemas.microsoft.com/office/drawing/2014/main" id="{00000000-0008-0000-0700-0000A04A0000}"/>
            </a:ext>
          </a:extLst>
        </xdr:cNvPr>
        <xdr:cNvSpPr>
          <a:spLocks noChangeShapeType="1"/>
        </xdr:cNvSpPr>
      </xdr:nvSpPr>
      <xdr:spPr bwMode="auto">
        <a:xfrm>
          <a:off x="4114800" y="942975"/>
          <a:ext cx="0" cy="5048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31</xdr:col>
      <xdr:colOff>0</xdr:colOff>
      <xdr:row>6</xdr:row>
      <xdr:rowOff>9525</xdr:rowOff>
    </xdr:from>
    <xdr:to>
      <xdr:col>34</xdr:col>
      <xdr:colOff>104775</xdr:colOff>
      <xdr:row>6</xdr:row>
      <xdr:rowOff>9525</xdr:rowOff>
    </xdr:to>
    <xdr:sp macro="" textlink="">
      <xdr:nvSpPr>
        <xdr:cNvPr id="19105" name="Line 21">
          <a:extLst>
            <a:ext uri="{FF2B5EF4-FFF2-40B4-BE49-F238E27FC236}">
              <a16:creationId xmlns:a16="http://schemas.microsoft.com/office/drawing/2014/main" id="{00000000-0008-0000-0700-0000A14A0000}"/>
            </a:ext>
          </a:extLst>
        </xdr:cNvPr>
        <xdr:cNvSpPr>
          <a:spLocks noChangeShapeType="1"/>
        </xdr:cNvSpPr>
      </xdr:nvSpPr>
      <xdr:spPr bwMode="auto">
        <a:xfrm>
          <a:off x="3543300" y="838200"/>
          <a:ext cx="447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15</xdr:col>
      <xdr:colOff>28575</xdr:colOff>
      <xdr:row>5</xdr:row>
      <xdr:rowOff>95250</xdr:rowOff>
    </xdr:from>
    <xdr:to>
      <xdr:col>26</xdr:col>
      <xdr:colOff>95250</xdr:colOff>
      <xdr:row>6</xdr:row>
      <xdr:rowOff>0</xdr:rowOff>
    </xdr:to>
    <xdr:sp macro="" textlink="">
      <xdr:nvSpPr>
        <xdr:cNvPr id="19106" name="Line 22">
          <a:extLst>
            <a:ext uri="{FF2B5EF4-FFF2-40B4-BE49-F238E27FC236}">
              <a16:creationId xmlns:a16="http://schemas.microsoft.com/office/drawing/2014/main" id="{00000000-0008-0000-0700-0000A24A0000}"/>
            </a:ext>
          </a:extLst>
        </xdr:cNvPr>
        <xdr:cNvSpPr>
          <a:spLocks noChangeShapeType="1"/>
        </xdr:cNvSpPr>
      </xdr:nvSpPr>
      <xdr:spPr bwMode="auto">
        <a:xfrm>
          <a:off x="1743075" y="819150"/>
          <a:ext cx="1323975"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13</xdr:row>
      <xdr:rowOff>9525</xdr:rowOff>
    </xdr:from>
    <xdr:to>
      <xdr:col>29</xdr:col>
      <xdr:colOff>0</xdr:colOff>
      <xdr:row>19</xdr:row>
      <xdr:rowOff>76200</xdr:rowOff>
    </xdr:to>
    <xdr:sp macro="" textlink="">
      <xdr:nvSpPr>
        <xdr:cNvPr id="19107" name="Line 23">
          <a:extLst>
            <a:ext uri="{FF2B5EF4-FFF2-40B4-BE49-F238E27FC236}">
              <a16:creationId xmlns:a16="http://schemas.microsoft.com/office/drawing/2014/main" id="{00000000-0008-0000-0700-0000A34A0000}"/>
            </a:ext>
          </a:extLst>
        </xdr:cNvPr>
        <xdr:cNvSpPr>
          <a:spLocks noChangeShapeType="1"/>
        </xdr:cNvSpPr>
      </xdr:nvSpPr>
      <xdr:spPr bwMode="auto">
        <a:xfrm>
          <a:off x="3314700" y="1571625"/>
          <a:ext cx="0" cy="6953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43</xdr:col>
      <xdr:colOff>28575</xdr:colOff>
      <xdr:row>5</xdr:row>
      <xdr:rowOff>95250</xdr:rowOff>
    </xdr:from>
    <xdr:to>
      <xdr:col>50</xdr:col>
      <xdr:colOff>0</xdr:colOff>
      <xdr:row>6</xdr:row>
      <xdr:rowOff>9525</xdr:rowOff>
    </xdr:to>
    <xdr:sp macro="" textlink="">
      <xdr:nvSpPr>
        <xdr:cNvPr id="19108" name="Line 24">
          <a:extLst>
            <a:ext uri="{FF2B5EF4-FFF2-40B4-BE49-F238E27FC236}">
              <a16:creationId xmlns:a16="http://schemas.microsoft.com/office/drawing/2014/main" id="{00000000-0008-0000-0700-0000A44A0000}"/>
            </a:ext>
          </a:extLst>
        </xdr:cNvPr>
        <xdr:cNvSpPr>
          <a:spLocks noChangeShapeType="1"/>
        </xdr:cNvSpPr>
      </xdr:nvSpPr>
      <xdr:spPr bwMode="auto">
        <a:xfrm flipV="1">
          <a:off x="4943475" y="819150"/>
          <a:ext cx="771525" cy="190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3</xdr:col>
      <xdr:colOff>0</xdr:colOff>
      <xdr:row>87</xdr:row>
      <xdr:rowOff>95250</xdr:rowOff>
    </xdr:to>
    <xdr:sp macro="" textlink="">
      <xdr:nvSpPr>
        <xdr:cNvPr id="19109" name="Line 25">
          <a:extLst>
            <a:ext uri="{FF2B5EF4-FFF2-40B4-BE49-F238E27FC236}">
              <a16:creationId xmlns:a16="http://schemas.microsoft.com/office/drawing/2014/main" id="{00000000-0008-0000-0700-0000A54A0000}"/>
            </a:ext>
          </a:extLst>
        </xdr:cNvPr>
        <xdr:cNvSpPr>
          <a:spLocks noChangeShapeType="1"/>
        </xdr:cNvSpPr>
      </xdr:nvSpPr>
      <xdr:spPr bwMode="auto">
        <a:xfrm flipH="1">
          <a:off x="333375" y="942975"/>
          <a:ext cx="9525" cy="8467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92</xdr:row>
      <xdr:rowOff>95250</xdr:rowOff>
    </xdr:from>
    <xdr:to>
      <xdr:col>53</xdr:col>
      <xdr:colOff>104775</xdr:colOff>
      <xdr:row>93</xdr:row>
      <xdr:rowOff>0</xdr:rowOff>
    </xdr:to>
    <xdr:sp macro="" textlink="">
      <xdr:nvSpPr>
        <xdr:cNvPr id="19110" name="Line 26">
          <a:extLst>
            <a:ext uri="{FF2B5EF4-FFF2-40B4-BE49-F238E27FC236}">
              <a16:creationId xmlns:a16="http://schemas.microsoft.com/office/drawing/2014/main" id="{00000000-0008-0000-0700-0000A64A0000}"/>
            </a:ext>
          </a:extLst>
        </xdr:cNvPr>
        <xdr:cNvSpPr>
          <a:spLocks noChangeShapeType="1"/>
        </xdr:cNvSpPr>
      </xdr:nvSpPr>
      <xdr:spPr bwMode="auto">
        <a:xfrm>
          <a:off x="485775" y="9934575"/>
          <a:ext cx="567690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7</xdr:row>
      <xdr:rowOff>0</xdr:rowOff>
    </xdr:from>
    <xdr:to>
      <xdr:col>29</xdr:col>
      <xdr:colOff>0</xdr:colOff>
      <xdr:row>12</xdr:row>
      <xdr:rowOff>95250</xdr:rowOff>
    </xdr:to>
    <xdr:sp macro="" textlink="">
      <xdr:nvSpPr>
        <xdr:cNvPr id="19111" name="Line 27">
          <a:extLst>
            <a:ext uri="{FF2B5EF4-FFF2-40B4-BE49-F238E27FC236}">
              <a16:creationId xmlns:a16="http://schemas.microsoft.com/office/drawing/2014/main" id="{00000000-0008-0000-0700-0000A74A0000}"/>
            </a:ext>
          </a:extLst>
        </xdr:cNvPr>
        <xdr:cNvSpPr>
          <a:spLocks noChangeShapeType="1"/>
        </xdr:cNvSpPr>
      </xdr:nvSpPr>
      <xdr:spPr bwMode="auto">
        <a:xfrm>
          <a:off x="3314700" y="933450"/>
          <a:ext cx="0"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51</xdr:col>
      <xdr:colOff>0</xdr:colOff>
      <xdr:row>85</xdr:row>
      <xdr:rowOff>0</xdr:rowOff>
    </xdr:from>
    <xdr:to>
      <xdr:col>52</xdr:col>
      <xdr:colOff>104775</xdr:colOff>
      <xdr:row>87</xdr:row>
      <xdr:rowOff>0</xdr:rowOff>
    </xdr:to>
    <xdr:sp macro="" textlink="">
      <xdr:nvSpPr>
        <xdr:cNvPr id="19112" name="Arc 28">
          <a:extLst>
            <a:ext uri="{FF2B5EF4-FFF2-40B4-BE49-F238E27FC236}">
              <a16:creationId xmlns:a16="http://schemas.microsoft.com/office/drawing/2014/main" id="{00000000-0008-0000-0700-0000A84A0000}"/>
            </a:ext>
          </a:extLst>
        </xdr:cNvPr>
        <xdr:cNvSpPr>
          <a:spLocks/>
        </xdr:cNvSpPr>
      </xdr:nvSpPr>
      <xdr:spPr bwMode="auto">
        <a:xfrm flipH="1">
          <a:off x="5829300" y="9105900"/>
          <a:ext cx="219075"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84</xdr:row>
      <xdr:rowOff>0</xdr:rowOff>
    </xdr:from>
    <xdr:to>
      <xdr:col>52</xdr:col>
      <xdr:colOff>104775</xdr:colOff>
      <xdr:row>87</xdr:row>
      <xdr:rowOff>0</xdr:rowOff>
    </xdr:to>
    <xdr:sp macro="" textlink="">
      <xdr:nvSpPr>
        <xdr:cNvPr id="19113" name="Arc 29">
          <a:extLst>
            <a:ext uri="{FF2B5EF4-FFF2-40B4-BE49-F238E27FC236}">
              <a16:creationId xmlns:a16="http://schemas.microsoft.com/office/drawing/2014/main" id="{00000000-0008-0000-0700-0000A94A0000}"/>
            </a:ext>
          </a:extLst>
        </xdr:cNvPr>
        <xdr:cNvSpPr>
          <a:spLocks/>
        </xdr:cNvSpPr>
      </xdr:nvSpPr>
      <xdr:spPr bwMode="auto">
        <a:xfrm flipH="1">
          <a:off x="57150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19114" name="Arc 30">
          <a:extLst>
            <a:ext uri="{FF2B5EF4-FFF2-40B4-BE49-F238E27FC236}">
              <a16:creationId xmlns:a16="http://schemas.microsoft.com/office/drawing/2014/main" id="{00000000-0008-0000-0700-0000AA4A0000}"/>
            </a:ext>
          </a:extLst>
        </xdr:cNvPr>
        <xdr:cNvSpPr>
          <a:spLocks/>
        </xdr:cNvSpPr>
      </xdr:nvSpPr>
      <xdr:spPr bwMode="auto">
        <a:xfrm>
          <a:off x="561975" y="9105900"/>
          <a:ext cx="228600"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19115" name="Arc 31">
          <a:extLst>
            <a:ext uri="{FF2B5EF4-FFF2-40B4-BE49-F238E27FC236}">
              <a16:creationId xmlns:a16="http://schemas.microsoft.com/office/drawing/2014/main" id="{00000000-0008-0000-0700-0000AB4A0000}"/>
            </a:ext>
          </a:extLst>
        </xdr:cNvPr>
        <xdr:cNvSpPr>
          <a:spLocks/>
        </xdr:cNvSpPr>
      </xdr:nvSpPr>
      <xdr:spPr bwMode="auto">
        <a:xfrm>
          <a:off x="5715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9525</xdr:colOff>
      <xdr:row>75</xdr:row>
      <xdr:rowOff>38100</xdr:rowOff>
    </xdr:from>
    <xdr:to>
      <xdr:col>36</xdr:col>
      <xdr:colOff>95250</xdr:colOff>
      <xdr:row>79</xdr:row>
      <xdr:rowOff>9525</xdr:rowOff>
    </xdr:to>
    <xdr:grpSp>
      <xdr:nvGrpSpPr>
        <xdr:cNvPr id="19116" name="Group 32">
          <a:extLst>
            <a:ext uri="{FF2B5EF4-FFF2-40B4-BE49-F238E27FC236}">
              <a16:creationId xmlns:a16="http://schemas.microsoft.com/office/drawing/2014/main" id="{00000000-0008-0000-0700-0000AC4A0000}"/>
            </a:ext>
          </a:extLst>
        </xdr:cNvPr>
        <xdr:cNvGrpSpPr>
          <a:grpSpLocks/>
        </xdr:cNvGrpSpPr>
      </xdr:nvGrpSpPr>
      <xdr:grpSpPr bwMode="auto">
        <a:xfrm flipV="1">
          <a:off x="2409825" y="8096250"/>
          <a:ext cx="1800225" cy="390525"/>
          <a:chOff x="259" y="142"/>
          <a:chExt cx="178" cy="41"/>
        </a:xfrm>
      </xdr:grpSpPr>
      <xdr:sp macro="" textlink="">
        <xdr:nvSpPr>
          <xdr:cNvPr id="19118" name="Arc 33">
            <a:extLst>
              <a:ext uri="{FF2B5EF4-FFF2-40B4-BE49-F238E27FC236}">
                <a16:creationId xmlns:a16="http://schemas.microsoft.com/office/drawing/2014/main" id="{00000000-0008-0000-0700-0000AE4A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9119" name="Arc 34">
            <a:extLst>
              <a:ext uri="{FF2B5EF4-FFF2-40B4-BE49-F238E27FC236}">
                <a16:creationId xmlns:a16="http://schemas.microsoft.com/office/drawing/2014/main" id="{00000000-0008-0000-0700-0000AF4A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54</xdr:col>
      <xdr:colOff>104775</xdr:colOff>
      <xdr:row>42</xdr:row>
      <xdr:rowOff>85725</xdr:rowOff>
    </xdr:from>
    <xdr:to>
      <xdr:col>54</xdr:col>
      <xdr:colOff>104775</xdr:colOff>
      <xdr:row>50</xdr:row>
      <xdr:rowOff>57150</xdr:rowOff>
    </xdr:to>
    <xdr:sp macro="" textlink="">
      <xdr:nvSpPr>
        <xdr:cNvPr id="19117" name="Line 35">
          <a:extLst>
            <a:ext uri="{FF2B5EF4-FFF2-40B4-BE49-F238E27FC236}">
              <a16:creationId xmlns:a16="http://schemas.microsoft.com/office/drawing/2014/main" id="{00000000-0008-0000-0700-0000AD4A0000}"/>
            </a:ext>
          </a:extLst>
        </xdr:cNvPr>
        <xdr:cNvSpPr>
          <a:spLocks noChangeShapeType="1"/>
        </xdr:cNvSpPr>
      </xdr:nvSpPr>
      <xdr:spPr bwMode="auto">
        <a:xfrm>
          <a:off x="6276975" y="468630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28575</xdr:colOff>
      <xdr:row>43</xdr:row>
      <xdr:rowOff>19050</xdr:rowOff>
    </xdr:from>
    <xdr:to>
      <xdr:col>2</xdr:col>
      <xdr:colOff>190500</xdr:colOff>
      <xdr:row>44</xdr:row>
      <xdr:rowOff>0</xdr:rowOff>
    </xdr:to>
    <xdr:sp macro="" textlink="">
      <xdr:nvSpPr>
        <xdr:cNvPr id="23555" name="Line 3">
          <a:extLst>
            <a:ext uri="{FF2B5EF4-FFF2-40B4-BE49-F238E27FC236}">
              <a16:creationId xmlns:a16="http://schemas.microsoft.com/office/drawing/2014/main" id="{00000000-0008-0000-0800-0000035C0000}"/>
            </a:ext>
          </a:extLst>
        </xdr:cNvPr>
        <xdr:cNvSpPr>
          <a:spLocks noChangeShapeType="1"/>
        </xdr:cNvSpPr>
      </xdr:nvSpPr>
      <xdr:spPr bwMode="auto">
        <a:xfrm>
          <a:off x="485775" y="7629525"/>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47625</xdr:colOff>
      <xdr:row>8</xdr:row>
      <xdr:rowOff>85725</xdr:rowOff>
    </xdr:from>
    <xdr:to>
      <xdr:col>10</xdr:col>
      <xdr:colOff>19050</xdr:colOff>
      <xdr:row>12</xdr:row>
      <xdr:rowOff>123825</xdr:rowOff>
    </xdr:to>
    <xdr:sp macro="" textlink="">
      <xdr:nvSpPr>
        <xdr:cNvPr id="7" name="Rectangle 2">
          <a:extLst>
            <a:ext uri="{FF2B5EF4-FFF2-40B4-BE49-F238E27FC236}">
              <a16:creationId xmlns:a16="http://schemas.microsoft.com/office/drawing/2014/main" id="{00000000-0008-0000-0800-000007000000}"/>
            </a:ext>
          </a:extLst>
        </xdr:cNvPr>
        <xdr:cNvSpPr>
          <a:spLocks noChangeArrowheads="1"/>
        </xdr:cNvSpPr>
      </xdr:nvSpPr>
      <xdr:spPr bwMode="auto">
        <a:xfrm>
          <a:off x="3476625" y="1485900"/>
          <a:ext cx="3400425" cy="7620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A,B</a:t>
          </a:r>
          <a:r>
            <a:rPr lang="ja-JP" altLang="en-US" sz="1100" b="0" i="0" u="none" strike="noStrike" baseline="0">
              <a:solidFill>
                <a:srgbClr val="000000"/>
              </a:solidFill>
              <a:latin typeface="ＭＳ Ｐゴシック"/>
              <a:ea typeface="ＭＳ Ｐゴシック"/>
            </a:rPr>
            <a:t>コートは</a:t>
          </a:r>
        </a:p>
        <a:p>
          <a:pPr algn="ctr" rtl="0">
            <a:lnSpc>
              <a:spcPts val="1300"/>
            </a:lnSpc>
            <a:defRPr sz="1000"/>
          </a:pPr>
          <a:r>
            <a:rPr lang="ja-JP" altLang="en-US" sz="1100" b="0" i="0" u="none" strike="noStrike" baseline="0">
              <a:solidFill>
                <a:srgbClr val="000000"/>
              </a:solidFill>
              <a:latin typeface="ＭＳ Ｐゴシック"/>
              <a:ea typeface="ＭＳ Ｐゴシック"/>
            </a:rPr>
            <a:t>社会人リーグが使用</a:t>
          </a:r>
        </a:p>
      </xdr:txBody>
    </xdr:sp>
    <xdr:clientData/>
  </xdr:twoCellAnchor>
  <xdr:twoCellAnchor>
    <xdr:from>
      <xdr:col>5</xdr:col>
      <xdr:colOff>47625</xdr:colOff>
      <xdr:row>8</xdr:row>
      <xdr:rowOff>85725</xdr:rowOff>
    </xdr:from>
    <xdr:to>
      <xdr:col>10</xdr:col>
      <xdr:colOff>19050</xdr:colOff>
      <xdr:row>12</xdr:row>
      <xdr:rowOff>123825</xdr:rowOff>
    </xdr:to>
    <xdr:sp macro="" textlink="">
      <xdr:nvSpPr>
        <xdr:cNvPr id="12" name="Rectangle 2">
          <a:extLst>
            <a:ext uri="{FF2B5EF4-FFF2-40B4-BE49-F238E27FC236}">
              <a16:creationId xmlns:a16="http://schemas.microsoft.com/office/drawing/2014/main" id="{00000000-0008-0000-0800-00000C000000}"/>
            </a:ext>
          </a:extLst>
        </xdr:cNvPr>
        <xdr:cNvSpPr>
          <a:spLocks noChangeArrowheads="1"/>
        </xdr:cNvSpPr>
      </xdr:nvSpPr>
      <xdr:spPr bwMode="auto">
        <a:xfrm>
          <a:off x="3476625" y="1485900"/>
          <a:ext cx="3400425" cy="7620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A,B</a:t>
          </a:r>
          <a:r>
            <a:rPr lang="ja-JP" altLang="en-US" sz="1100" b="0" i="0" u="none" strike="noStrike" baseline="0">
              <a:solidFill>
                <a:srgbClr val="000000"/>
              </a:solidFill>
              <a:latin typeface="ＭＳ Ｐゴシック"/>
              <a:ea typeface="ＭＳ Ｐゴシック"/>
            </a:rPr>
            <a:t>コートは</a:t>
          </a:r>
        </a:p>
        <a:p>
          <a:pPr algn="ctr" rtl="0">
            <a:lnSpc>
              <a:spcPts val="1300"/>
            </a:lnSpc>
            <a:defRPr sz="1000"/>
          </a:pPr>
          <a:r>
            <a:rPr lang="ja-JP" altLang="en-US" sz="1100" b="0" i="0" u="none" strike="noStrike" baseline="0">
              <a:solidFill>
                <a:srgbClr val="000000"/>
              </a:solidFill>
              <a:latin typeface="ＭＳ Ｐゴシック"/>
              <a:ea typeface="ＭＳ Ｐゴシック"/>
            </a:rPr>
            <a:t>社会人リーグが使用</a:t>
          </a:r>
        </a:p>
      </xdr:txBody>
    </xdr:sp>
    <xdr:clientData/>
  </xdr:twoCellAnchor>
  <xdr:twoCellAnchor>
    <xdr:from>
      <xdr:col>5</xdr:col>
      <xdr:colOff>47625</xdr:colOff>
      <xdr:row>8</xdr:row>
      <xdr:rowOff>85725</xdr:rowOff>
    </xdr:from>
    <xdr:to>
      <xdr:col>10</xdr:col>
      <xdr:colOff>19050</xdr:colOff>
      <xdr:row>12</xdr:row>
      <xdr:rowOff>123825</xdr:rowOff>
    </xdr:to>
    <xdr:sp macro="" textlink="">
      <xdr:nvSpPr>
        <xdr:cNvPr id="21" name="Rectangle 2">
          <a:extLst>
            <a:ext uri="{FF2B5EF4-FFF2-40B4-BE49-F238E27FC236}">
              <a16:creationId xmlns:a16="http://schemas.microsoft.com/office/drawing/2014/main" id="{00000000-0008-0000-0800-000015000000}"/>
            </a:ext>
          </a:extLst>
        </xdr:cNvPr>
        <xdr:cNvSpPr>
          <a:spLocks noChangeArrowheads="1"/>
        </xdr:cNvSpPr>
      </xdr:nvSpPr>
      <xdr:spPr bwMode="auto">
        <a:xfrm>
          <a:off x="3476625" y="1485900"/>
          <a:ext cx="3400425" cy="7620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A,B</a:t>
          </a:r>
          <a:r>
            <a:rPr lang="ja-JP" altLang="en-US" sz="1100" b="0" i="0" u="none" strike="noStrike" baseline="0">
              <a:solidFill>
                <a:srgbClr val="000000"/>
              </a:solidFill>
              <a:latin typeface="ＭＳ Ｐゴシック"/>
              <a:ea typeface="ＭＳ Ｐゴシック"/>
            </a:rPr>
            <a:t>コートは</a:t>
          </a:r>
        </a:p>
        <a:p>
          <a:pPr algn="ctr" rtl="0">
            <a:lnSpc>
              <a:spcPts val="1300"/>
            </a:lnSpc>
            <a:defRPr sz="1000"/>
          </a:pPr>
          <a:r>
            <a:rPr lang="ja-JP" altLang="en-US" sz="1100" b="0" i="0" u="none" strike="noStrike" baseline="0">
              <a:solidFill>
                <a:srgbClr val="000000"/>
              </a:solidFill>
              <a:latin typeface="ＭＳ Ｐゴシック"/>
              <a:ea typeface="ＭＳ Ｐゴシック"/>
            </a:rPr>
            <a:t>社会人リーグが使用</a:t>
          </a:r>
        </a:p>
      </xdr:txBody>
    </xdr:sp>
    <xdr:clientData/>
  </xdr:twoCellAnchor>
  <xdr:twoCellAnchor>
    <xdr:from>
      <xdr:col>5</xdr:col>
      <xdr:colOff>47625</xdr:colOff>
      <xdr:row>8</xdr:row>
      <xdr:rowOff>85725</xdr:rowOff>
    </xdr:from>
    <xdr:to>
      <xdr:col>10</xdr:col>
      <xdr:colOff>19050</xdr:colOff>
      <xdr:row>12</xdr:row>
      <xdr:rowOff>123825</xdr:rowOff>
    </xdr:to>
    <xdr:sp macro="" textlink="">
      <xdr:nvSpPr>
        <xdr:cNvPr id="26" name="Rectangle 2">
          <a:extLst>
            <a:ext uri="{FF2B5EF4-FFF2-40B4-BE49-F238E27FC236}">
              <a16:creationId xmlns:a16="http://schemas.microsoft.com/office/drawing/2014/main" id="{00000000-0008-0000-0800-00001A000000}"/>
            </a:ext>
          </a:extLst>
        </xdr:cNvPr>
        <xdr:cNvSpPr>
          <a:spLocks noChangeArrowheads="1"/>
        </xdr:cNvSpPr>
      </xdr:nvSpPr>
      <xdr:spPr bwMode="auto">
        <a:xfrm>
          <a:off x="3476625" y="1485900"/>
          <a:ext cx="3400425" cy="7620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A,B</a:t>
          </a:r>
          <a:r>
            <a:rPr lang="ja-JP" altLang="en-US" sz="1100" b="0" i="0" u="none" strike="noStrike" baseline="0">
              <a:solidFill>
                <a:srgbClr val="000000"/>
              </a:solidFill>
              <a:latin typeface="ＭＳ Ｐゴシック"/>
              <a:ea typeface="ＭＳ Ｐゴシック"/>
            </a:rPr>
            <a:t>コートは</a:t>
          </a:r>
        </a:p>
        <a:p>
          <a:pPr algn="ctr" rtl="0">
            <a:lnSpc>
              <a:spcPts val="1300"/>
            </a:lnSpc>
            <a:defRPr sz="1000"/>
          </a:pPr>
          <a:r>
            <a:rPr lang="ja-JP" altLang="en-US" sz="1100" b="0" i="0" u="none" strike="noStrike" baseline="0">
              <a:solidFill>
                <a:srgbClr val="000000"/>
              </a:solidFill>
              <a:latin typeface="ＭＳ Ｐゴシック"/>
              <a:ea typeface="ＭＳ Ｐゴシック"/>
            </a:rPr>
            <a:t>社会人リーグが使用</a:t>
          </a:r>
        </a:p>
      </xdr:txBody>
    </xdr:sp>
    <xdr:clientData/>
  </xdr:twoCellAnchor>
  <xdr:twoCellAnchor>
    <xdr:from>
      <xdr:col>5</xdr:col>
      <xdr:colOff>47625</xdr:colOff>
      <xdr:row>8</xdr:row>
      <xdr:rowOff>85725</xdr:rowOff>
    </xdr:from>
    <xdr:to>
      <xdr:col>10</xdr:col>
      <xdr:colOff>19050</xdr:colOff>
      <xdr:row>12</xdr:row>
      <xdr:rowOff>123825</xdr:rowOff>
    </xdr:to>
    <xdr:sp macro="" textlink="">
      <xdr:nvSpPr>
        <xdr:cNvPr id="31" name="Rectangle 2">
          <a:extLst>
            <a:ext uri="{FF2B5EF4-FFF2-40B4-BE49-F238E27FC236}">
              <a16:creationId xmlns:a16="http://schemas.microsoft.com/office/drawing/2014/main" id="{00000000-0008-0000-0800-00001F000000}"/>
            </a:ext>
          </a:extLst>
        </xdr:cNvPr>
        <xdr:cNvSpPr>
          <a:spLocks noChangeArrowheads="1"/>
        </xdr:cNvSpPr>
      </xdr:nvSpPr>
      <xdr:spPr bwMode="auto">
        <a:xfrm>
          <a:off x="3476625" y="1485900"/>
          <a:ext cx="3400425" cy="7620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A,B</a:t>
          </a:r>
          <a:r>
            <a:rPr lang="ja-JP" altLang="en-US" sz="1100" b="0" i="0" u="none" strike="noStrike" baseline="0">
              <a:solidFill>
                <a:srgbClr val="000000"/>
              </a:solidFill>
              <a:latin typeface="ＭＳ Ｐゴシック"/>
              <a:ea typeface="ＭＳ Ｐゴシック"/>
            </a:rPr>
            <a:t>コートは</a:t>
          </a:r>
        </a:p>
        <a:p>
          <a:pPr algn="ctr" rtl="0">
            <a:lnSpc>
              <a:spcPts val="1300"/>
            </a:lnSpc>
            <a:defRPr sz="1000"/>
          </a:pPr>
          <a:r>
            <a:rPr lang="ja-JP" altLang="en-US" sz="1100" b="0" i="0" u="none" strike="noStrike" baseline="0">
              <a:solidFill>
                <a:srgbClr val="000000"/>
              </a:solidFill>
              <a:latin typeface="ＭＳ Ｐゴシック"/>
              <a:ea typeface="ＭＳ Ｐゴシック"/>
            </a:rPr>
            <a:t>社会人リーグが使用</a:t>
          </a:r>
        </a:p>
      </xdr:txBody>
    </xdr:sp>
    <xdr:clientData/>
  </xdr:twoCellAnchor>
  <xdr:twoCellAnchor>
    <xdr:from>
      <xdr:col>5</xdr:col>
      <xdr:colOff>47625</xdr:colOff>
      <xdr:row>8</xdr:row>
      <xdr:rowOff>85725</xdr:rowOff>
    </xdr:from>
    <xdr:to>
      <xdr:col>10</xdr:col>
      <xdr:colOff>19050</xdr:colOff>
      <xdr:row>12</xdr:row>
      <xdr:rowOff>123825</xdr:rowOff>
    </xdr:to>
    <xdr:sp macro="" textlink="">
      <xdr:nvSpPr>
        <xdr:cNvPr id="40" name="Rectangle 2">
          <a:extLst>
            <a:ext uri="{FF2B5EF4-FFF2-40B4-BE49-F238E27FC236}">
              <a16:creationId xmlns:a16="http://schemas.microsoft.com/office/drawing/2014/main" id="{00000000-0008-0000-0800-000028000000}"/>
            </a:ext>
          </a:extLst>
        </xdr:cNvPr>
        <xdr:cNvSpPr>
          <a:spLocks noChangeArrowheads="1"/>
        </xdr:cNvSpPr>
      </xdr:nvSpPr>
      <xdr:spPr bwMode="auto">
        <a:xfrm>
          <a:off x="3476625" y="1485900"/>
          <a:ext cx="3400425" cy="7620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A,B</a:t>
          </a:r>
          <a:r>
            <a:rPr lang="ja-JP" altLang="en-US" sz="1100" b="0" i="0" u="none" strike="noStrike" baseline="0">
              <a:solidFill>
                <a:srgbClr val="000000"/>
              </a:solidFill>
              <a:latin typeface="ＭＳ Ｐゴシック"/>
              <a:ea typeface="ＭＳ Ｐゴシック"/>
            </a:rPr>
            <a:t>コートは</a:t>
          </a:r>
        </a:p>
        <a:p>
          <a:pPr algn="ctr" rtl="0">
            <a:lnSpc>
              <a:spcPts val="1300"/>
            </a:lnSpc>
            <a:defRPr sz="1000"/>
          </a:pPr>
          <a:r>
            <a:rPr lang="ja-JP" altLang="en-US" sz="1100" b="0" i="0" u="none" strike="noStrike" baseline="0">
              <a:solidFill>
                <a:srgbClr val="000000"/>
              </a:solidFill>
              <a:latin typeface="ＭＳ Ｐゴシック"/>
              <a:ea typeface="ＭＳ Ｐゴシック"/>
            </a:rPr>
            <a:t>社会人リーグが使用</a:t>
          </a:r>
        </a:p>
      </xdr:txBody>
    </xdr:sp>
    <xdr:clientData/>
  </xdr:twoCellAnchor>
  <xdr:twoCellAnchor>
    <xdr:from>
      <xdr:col>5</xdr:col>
      <xdr:colOff>47625</xdr:colOff>
      <xdr:row>8</xdr:row>
      <xdr:rowOff>85725</xdr:rowOff>
    </xdr:from>
    <xdr:to>
      <xdr:col>10</xdr:col>
      <xdr:colOff>19050</xdr:colOff>
      <xdr:row>12</xdr:row>
      <xdr:rowOff>123825</xdr:rowOff>
    </xdr:to>
    <xdr:sp macro="" textlink="">
      <xdr:nvSpPr>
        <xdr:cNvPr id="45" name="Rectangle 2">
          <a:extLst>
            <a:ext uri="{FF2B5EF4-FFF2-40B4-BE49-F238E27FC236}">
              <a16:creationId xmlns:a16="http://schemas.microsoft.com/office/drawing/2014/main" id="{00000000-0008-0000-0800-00002D000000}"/>
            </a:ext>
          </a:extLst>
        </xdr:cNvPr>
        <xdr:cNvSpPr>
          <a:spLocks noChangeArrowheads="1"/>
        </xdr:cNvSpPr>
      </xdr:nvSpPr>
      <xdr:spPr bwMode="auto">
        <a:xfrm>
          <a:off x="3476625" y="1485900"/>
          <a:ext cx="3400425" cy="7620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A,B</a:t>
          </a:r>
          <a:r>
            <a:rPr lang="ja-JP" altLang="en-US" sz="1100" b="0" i="0" u="none" strike="noStrike" baseline="0">
              <a:solidFill>
                <a:srgbClr val="000000"/>
              </a:solidFill>
              <a:latin typeface="ＭＳ Ｐゴシック"/>
              <a:ea typeface="ＭＳ Ｐゴシック"/>
            </a:rPr>
            <a:t>コートは</a:t>
          </a:r>
        </a:p>
        <a:p>
          <a:pPr algn="ctr" rtl="0">
            <a:lnSpc>
              <a:spcPts val="1300"/>
            </a:lnSpc>
            <a:defRPr sz="1000"/>
          </a:pPr>
          <a:r>
            <a:rPr lang="ja-JP" altLang="en-US" sz="1100" b="0" i="0" u="none" strike="noStrike" baseline="0">
              <a:solidFill>
                <a:srgbClr val="000000"/>
              </a:solidFill>
              <a:latin typeface="ＭＳ Ｐゴシック"/>
              <a:ea typeface="ＭＳ Ｐゴシック"/>
            </a:rPr>
            <a:t>社会人リーグが使用</a:t>
          </a:r>
        </a:p>
      </xdr:txBody>
    </xdr:sp>
    <xdr:clientData/>
  </xdr:twoCellAnchor>
  <xdr:twoCellAnchor>
    <xdr:from>
      <xdr:col>5</xdr:col>
      <xdr:colOff>47625</xdr:colOff>
      <xdr:row>8</xdr:row>
      <xdr:rowOff>85725</xdr:rowOff>
    </xdr:from>
    <xdr:to>
      <xdr:col>10</xdr:col>
      <xdr:colOff>19050</xdr:colOff>
      <xdr:row>12</xdr:row>
      <xdr:rowOff>123825</xdr:rowOff>
    </xdr:to>
    <xdr:sp macro="" textlink="">
      <xdr:nvSpPr>
        <xdr:cNvPr id="54" name="Rectangle 2">
          <a:extLst>
            <a:ext uri="{FF2B5EF4-FFF2-40B4-BE49-F238E27FC236}">
              <a16:creationId xmlns:a16="http://schemas.microsoft.com/office/drawing/2014/main" id="{00000000-0008-0000-0800-000036000000}"/>
            </a:ext>
          </a:extLst>
        </xdr:cNvPr>
        <xdr:cNvSpPr>
          <a:spLocks noChangeArrowheads="1"/>
        </xdr:cNvSpPr>
      </xdr:nvSpPr>
      <xdr:spPr bwMode="auto">
        <a:xfrm>
          <a:off x="3476625" y="1485900"/>
          <a:ext cx="3400425" cy="7620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A,B</a:t>
          </a:r>
          <a:r>
            <a:rPr lang="ja-JP" altLang="en-US" sz="1100" b="0" i="0" u="none" strike="noStrike" baseline="0">
              <a:solidFill>
                <a:srgbClr val="000000"/>
              </a:solidFill>
              <a:latin typeface="ＭＳ Ｐゴシック"/>
              <a:ea typeface="ＭＳ Ｐゴシック"/>
            </a:rPr>
            <a:t>コートは</a:t>
          </a:r>
        </a:p>
        <a:p>
          <a:pPr algn="ctr" rtl="0">
            <a:lnSpc>
              <a:spcPts val="1300"/>
            </a:lnSpc>
            <a:defRPr sz="1000"/>
          </a:pPr>
          <a:r>
            <a:rPr lang="ja-JP" altLang="en-US" sz="1100" b="0" i="0" u="none" strike="noStrike" baseline="0">
              <a:solidFill>
                <a:srgbClr val="000000"/>
              </a:solidFill>
              <a:latin typeface="ＭＳ Ｐゴシック"/>
              <a:ea typeface="ＭＳ Ｐゴシック"/>
            </a:rPr>
            <a:t>社会人リーグが使用</a:t>
          </a:r>
        </a:p>
      </xdr:txBody>
    </xdr:sp>
    <xdr:clientData/>
  </xdr:twoCellAnchor>
  <xdr:twoCellAnchor>
    <xdr:from>
      <xdr:col>19</xdr:col>
      <xdr:colOff>152400</xdr:colOff>
      <xdr:row>18</xdr:row>
      <xdr:rowOff>57150</xdr:rowOff>
    </xdr:from>
    <xdr:to>
      <xdr:col>22</xdr:col>
      <xdr:colOff>9525</xdr:colOff>
      <xdr:row>20</xdr:row>
      <xdr:rowOff>19050</xdr:rowOff>
    </xdr:to>
    <xdr:sp macro="" textlink="">
      <xdr:nvSpPr>
        <xdr:cNvPr id="58" name="Oval 1">
          <a:extLst>
            <a:ext uri="{FF2B5EF4-FFF2-40B4-BE49-F238E27FC236}">
              <a16:creationId xmlns:a16="http://schemas.microsoft.com/office/drawing/2014/main" id="{00000000-0008-0000-0800-00003A000000}"/>
            </a:ext>
          </a:extLst>
        </xdr:cNvPr>
        <xdr:cNvSpPr>
          <a:spLocks noChangeArrowheads="1"/>
        </xdr:cNvSpPr>
      </xdr:nvSpPr>
      <xdr:spPr bwMode="auto">
        <a:xfrm>
          <a:off x="4495800" y="3286125"/>
          <a:ext cx="542925" cy="304800"/>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5</xdr:col>
      <xdr:colOff>47625</xdr:colOff>
      <xdr:row>8</xdr:row>
      <xdr:rowOff>85725</xdr:rowOff>
    </xdr:from>
    <xdr:to>
      <xdr:col>10</xdr:col>
      <xdr:colOff>19050</xdr:colOff>
      <xdr:row>12</xdr:row>
      <xdr:rowOff>123825</xdr:rowOff>
    </xdr:to>
    <xdr:sp macro="" textlink="">
      <xdr:nvSpPr>
        <xdr:cNvPr id="59" name="Rectangle 2">
          <a:extLst>
            <a:ext uri="{FF2B5EF4-FFF2-40B4-BE49-F238E27FC236}">
              <a16:creationId xmlns:a16="http://schemas.microsoft.com/office/drawing/2014/main" id="{00000000-0008-0000-0800-00003B000000}"/>
            </a:ext>
          </a:extLst>
        </xdr:cNvPr>
        <xdr:cNvSpPr>
          <a:spLocks noChangeArrowheads="1"/>
        </xdr:cNvSpPr>
      </xdr:nvSpPr>
      <xdr:spPr bwMode="auto">
        <a:xfrm>
          <a:off x="3476625" y="1485900"/>
          <a:ext cx="3400425" cy="7620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A,B</a:t>
          </a:r>
          <a:r>
            <a:rPr lang="ja-JP" altLang="en-US" sz="1100" b="0" i="0" u="none" strike="noStrike" baseline="0">
              <a:solidFill>
                <a:srgbClr val="000000"/>
              </a:solidFill>
              <a:latin typeface="ＭＳ Ｐゴシック"/>
              <a:ea typeface="ＭＳ Ｐゴシック"/>
            </a:rPr>
            <a:t>コートは</a:t>
          </a:r>
        </a:p>
        <a:p>
          <a:pPr algn="ctr" rtl="0">
            <a:lnSpc>
              <a:spcPts val="1300"/>
            </a:lnSpc>
            <a:defRPr sz="1000"/>
          </a:pPr>
          <a:r>
            <a:rPr lang="ja-JP" altLang="en-US" sz="1100" b="0" i="0" u="none" strike="noStrike" baseline="0">
              <a:solidFill>
                <a:srgbClr val="000000"/>
              </a:solidFill>
              <a:latin typeface="ＭＳ Ｐゴシック"/>
              <a:ea typeface="ＭＳ Ｐゴシック"/>
            </a:rPr>
            <a:t>社会人リーグが使用</a:t>
          </a:r>
        </a:p>
      </xdr:txBody>
    </xdr:sp>
    <xdr:clientData/>
  </xdr:twoCellAnchor>
  <xdr:twoCellAnchor>
    <xdr:from>
      <xdr:col>28</xdr:col>
      <xdr:colOff>123825</xdr:colOff>
      <xdr:row>8</xdr:row>
      <xdr:rowOff>19050</xdr:rowOff>
    </xdr:from>
    <xdr:to>
      <xdr:col>28</xdr:col>
      <xdr:colOff>133350</xdr:colOff>
      <xdr:row>30</xdr:row>
      <xdr:rowOff>19050</xdr:rowOff>
    </xdr:to>
    <xdr:sp macro="" textlink="">
      <xdr:nvSpPr>
        <xdr:cNvPr id="23614" name="Line 3">
          <a:extLst>
            <a:ext uri="{FF2B5EF4-FFF2-40B4-BE49-F238E27FC236}">
              <a16:creationId xmlns:a16="http://schemas.microsoft.com/office/drawing/2014/main" id="{00000000-0008-0000-0800-00003E5C0000}"/>
            </a:ext>
          </a:extLst>
        </xdr:cNvPr>
        <xdr:cNvSpPr>
          <a:spLocks noChangeShapeType="1"/>
        </xdr:cNvSpPr>
      </xdr:nvSpPr>
      <xdr:spPr bwMode="auto">
        <a:xfrm flipH="1" flipV="1">
          <a:off x="6524625" y="1438275"/>
          <a:ext cx="9525" cy="399097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47625</xdr:colOff>
      <xdr:row>38</xdr:row>
      <xdr:rowOff>47625</xdr:rowOff>
    </xdr:from>
    <xdr:to>
      <xdr:col>24</xdr:col>
      <xdr:colOff>66675</xdr:colOff>
      <xdr:row>38</xdr:row>
      <xdr:rowOff>66675</xdr:rowOff>
    </xdr:to>
    <xdr:sp macro="" textlink="">
      <xdr:nvSpPr>
        <xdr:cNvPr id="23615" name="Line 3">
          <a:extLst>
            <a:ext uri="{FF2B5EF4-FFF2-40B4-BE49-F238E27FC236}">
              <a16:creationId xmlns:a16="http://schemas.microsoft.com/office/drawing/2014/main" id="{00000000-0008-0000-0800-00003F5C0000}"/>
            </a:ext>
          </a:extLst>
        </xdr:cNvPr>
        <xdr:cNvSpPr>
          <a:spLocks noChangeShapeType="1"/>
        </xdr:cNvSpPr>
      </xdr:nvSpPr>
      <xdr:spPr bwMode="auto">
        <a:xfrm>
          <a:off x="3933825" y="6829425"/>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40</xdr:row>
      <xdr:rowOff>76200</xdr:rowOff>
    </xdr:from>
    <xdr:to>
      <xdr:col>11</xdr:col>
      <xdr:colOff>28575</xdr:colOff>
      <xdr:row>40</xdr:row>
      <xdr:rowOff>95250</xdr:rowOff>
    </xdr:to>
    <xdr:sp macro="" textlink="">
      <xdr:nvSpPr>
        <xdr:cNvPr id="23616" name="Line 3">
          <a:extLst>
            <a:ext uri="{FF2B5EF4-FFF2-40B4-BE49-F238E27FC236}">
              <a16:creationId xmlns:a16="http://schemas.microsoft.com/office/drawing/2014/main" id="{00000000-0008-0000-0800-0000405C0000}"/>
            </a:ext>
          </a:extLst>
        </xdr:cNvPr>
        <xdr:cNvSpPr>
          <a:spLocks noChangeShapeType="1"/>
        </xdr:cNvSpPr>
      </xdr:nvSpPr>
      <xdr:spPr bwMode="auto">
        <a:xfrm>
          <a:off x="923925" y="7200900"/>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114300</xdr:colOff>
      <xdr:row>5</xdr:row>
      <xdr:rowOff>0</xdr:rowOff>
    </xdr:from>
    <xdr:to>
      <xdr:col>0</xdr:col>
      <xdr:colOff>133350</xdr:colOff>
      <xdr:row>35</xdr:row>
      <xdr:rowOff>171450</xdr:rowOff>
    </xdr:to>
    <xdr:sp macro="" textlink="">
      <xdr:nvSpPr>
        <xdr:cNvPr id="23617" name="Line 3">
          <a:extLst>
            <a:ext uri="{FF2B5EF4-FFF2-40B4-BE49-F238E27FC236}">
              <a16:creationId xmlns:a16="http://schemas.microsoft.com/office/drawing/2014/main" id="{00000000-0008-0000-0800-0000415C0000}"/>
            </a:ext>
          </a:extLst>
        </xdr:cNvPr>
        <xdr:cNvSpPr>
          <a:spLocks noChangeShapeType="1"/>
        </xdr:cNvSpPr>
      </xdr:nvSpPr>
      <xdr:spPr bwMode="auto">
        <a:xfrm>
          <a:off x="114300" y="876300"/>
          <a:ext cx="19050" cy="556260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123825</xdr:rowOff>
    </xdr:from>
    <xdr:to>
      <xdr:col>26</xdr:col>
      <xdr:colOff>85725</xdr:colOff>
      <xdr:row>3</xdr:row>
      <xdr:rowOff>133350</xdr:rowOff>
    </xdr:to>
    <xdr:sp macro="" textlink="">
      <xdr:nvSpPr>
        <xdr:cNvPr id="23618" name="Line 3">
          <a:extLst>
            <a:ext uri="{FF2B5EF4-FFF2-40B4-BE49-F238E27FC236}">
              <a16:creationId xmlns:a16="http://schemas.microsoft.com/office/drawing/2014/main" id="{00000000-0008-0000-0800-0000425C0000}"/>
            </a:ext>
          </a:extLst>
        </xdr:cNvPr>
        <xdr:cNvSpPr>
          <a:spLocks noChangeShapeType="1"/>
        </xdr:cNvSpPr>
      </xdr:nvSpPr>
      <xdr:spPr bwMode="auto">
        <a:xfrm flipH="1" flipV="1">
          <a:off x="3657600" y="647700"/>
          <a:ext cx="2371725"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1</xdr:row>
      <xdr:rowOff>85725</xdr:rowOff>
    </xdr:from>
    <xdr:to>
      <xdr:col>12</xdr:col>
      <xdr:colOff>161925</xdr:colOff>
      <xdr:row>1</xdr:row>
      <xdr:rowOff>95250</xdr:rowOff>
    </xdr:to>
    <xdr:sp macro="" textlink="">
      <xdr:nvSpPr>
        <xdr:cNvPr id="23619" name="Line 3">
          <a:extLst>
            <a:ext uri="{FF2B5EF4-FFF2-40B4-BE49-F238E27FC236}">
              <a16:creationId xmlns:a16="http://schemas.microsoft.com/office/drawing/2014/main" id="{00000000-0008-0000-0800-0000435C0000}"/>
            </a:ext>
          </a:extLst>
        </xdr:cNvPr>
        <xdr:cNvSpPr>
          <a:spLocks noChangeShapeType="1"/>
        </xdr:cNvSpPr>
      </xdr:nvSpPr>
      <xdr:spPr bwMode="auto">
        <a:xfrm flipH="1" flipV="1">
          <a:off x="533400" y="266700"/>
          <a:ext cx="2371725"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152400</xdr:colOff>
      <xdr:row>46</xdr:row>
      <xdr:rowOff>76200</xdr:rowOff>
    </xdr:from>
    <xdr:to>
      <xdr:col>15</xdr:col>
      <xdr:colOff>201083</xdr:colOff>
      <xdr:row>46</xdr:row>
      <xdr:rowOff>95250</xdr:rowOff>
    </xdr:to>
    <xdr:sp macro="" textlink="">
      <xdr:nvSpPr>
        <xdr:cNvPr id="22" name="Line 3">
          <a:extLst>
            <a:ext uri="{FF2B5EF4-FFF2-40B4-BE49-F238E27FC236}">
              <a16:creationId xmlns:a16="http://schemas.microsoft.com/office/drawing/2014/main" id="{56266858-39CD-4803-B02A-D131189E3786}"/>
            </a:ext>
          </a:extLst>
        </xdr:cNvPr>
        <xdr:cNvSpPr>
          <a:spLocks noChangeShapeType="1"/>
        </xdr:cNvSpPr>
      </xdr:nvSpPr>
      <xdr:spPr bwMode="auto">
        <a:xfrm>
          <a:off x="1981200" y="8258175"/>
          <a:ext cx="1648883"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tabSelected="1" workbookViewId="0">
      <selection activeCell="K6" sqref="K6"/>
    </sheetView>
  </sheetViews>
  <sheetFormatPr defaultColWidth="8" defaultRowHeight="12.75" x14ac:dyDescent="0.2"/>
  <cols>
    <col min="1" max="16384" width="8" style="50"/>
  </cols>
  <sheetData>
    <row r="1" spans="1:6" x14ac:dyDescent="0.2">
      <c r="A1" s="49"/>
    </row>
    <row r="2" spans="1:6" x14ac:dyDescent="0.2">
      <c r="A2" s="49"/>
    </row>
    <row r="3" spans="1:6" ht="12.75" customHeight="1" x14ac:dyDescent="0.2">
      <c r="A3" s="267" t="s">
        <v>75</v>
      </c>
      <c r="B3" s="268"/>
    </row>
    <row r="4" spans="1:6" ht="12.75" customHeight="1" x14ac:dyDescent="0.2">
      <c r="A4" s="269"/>
      <c r="B4" s="270"/>
    </row>
    <row r="5" spans="1:6" x14ac:dyDescent="0.2">
      <c r="B5" s="262" t="s">
        <v>318</v>
      </c>
    </row>
    <row r="9" spans="1:6" ht="42" x14ac:dyDescent="0.4">
      <c r="F9" s="51"/>
    </row>
    <row r="10" spans="1:6" ht="12" customHeight="1" x14ac:dyDescent="0.25">
      <c r="F10" s="52"/>
    </row>
    <row r="11" spans="1:6" ht="42" x14ac:dyDescent="0.4">
      <c r="F11" s="51" t="s">
        <v>265</v>
      </c>
    </row>
    <row r="12" spans="1:6" ht="12" customHeight="1" x14ac:dyDescent="0.25">
      <c r="F12" s="52"/>
    </row>
    <row r="13" spans="1:6" ht="45" x14ac:dyDescent="0.6">
      <c r="F13" s="51" t="s">
        <v>73</v>
      </c>
    </row>
    <row r="14" spans="1:6" ht="27.75" customHeight="1" x14ac:dyDescent="0.25">
      <c r="F14" s="91" t="s">
        <v>92</v>
      </c>
    </row>
    <row r="16" spans="1:6" ht="25.5" x14ac:dyDescent="0.25">
      <c r="F16" s="55"/>
    </row>
    <row r="32" spans="4:5" x14ac:dyDescent="0.2">
      <c r="D32" s="53" t="s">
        <v>45</v>
      </c>
      <c r="E32" s="53" t="s">
        <v>44</v>
      </c>
    </row>
    <row r="33" spans="4:6" x14ac:dyDescent="0.2">
      <c r="D33" s="53" t="s">
        <v>46</v>
      </c>
      <c r="E33" s="53" t="s">
        <v>42</v>
      </c>
    </row>
    <row r="34" spans="4:6" x14ac:dyDescent="0.2">
      <c r="D34" s="53" t="s">
        <v>109</v>
      </c>
      <c r="E34" s="53" t="s">
        <v>108</v>
      </c>
    </row>
    <row r="35" spans="4:6" x14ac:dyDescent="0.2">
      <c r="E35" s="53"/>
    </row>
    <row r="36" spans="4:6" x14ac:dyDescent="0.2">
      <c r="D36" s="53"/>
      <c r="E36" s="53"/>
    </row>
    <row r="37" spans="4:6" x14ac:dyDescent="0.2">
      <c r="D37" s="53" t="s">
        <v>3</v>
      </c>
      <c r="E37" s="87" t="s">
        <v>314</v>
      </c>
    </row>
    <row r="38" spans="4:6" x14ac:dyDescent="0.2">
      <c r="D38" s="53"/>
      <c r="E38" s="53" t="s">
        <v>315</v>
      </c>
    </row>
    <row r="39" spans="4:6" x14ac:dyDescent="0.2">
      <c r="D39" s="53" t="s">
        <v>4</v>
      </c>
      <c r="E39" s="53" t="s">
        <v>76</v>
      </c>
    </row>
    <row r="40" spans="4:6" x14ac:dyDescent="0.2">
      <c r="F40" s="90"/>
    </row>
    <row r="41" spans="4:6" x14ac:dyDescent="0.2">
      <c r="E41" s="59"/>
      <c r="F41" s="53"/>
    </row>
  </sheetData>
  <mergeCells count="1">
    <mergeCell ref="A3:B4"/>
  </mergeCells>
  <phoneticPr fontId="4"/>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71"/>
  <sheetViews>
    <sheetView zoomScale="80" zoomScaleNormal="80" workbookViewId="0">
      <selection activeCell="K56" sqref="K56"/>
    </sheetView>
  </sheetViews>
  <sheetFormatPr defaultRowHeight="13.5" x14ac:dyDescent="0.15"/>
  <cols>
    <col min="1" max="16384" width="9" style="137"/>
  </cols>
  <sheetData>
    <row r="1" spans="1:14" ht="25.5" x14ac:dyDescent="0.15">
      <c r="H1" s="248"/>
      <c r="I1" s="248"/>
      <c r="J1" s="248"/>
      <c r="K1" s="248"/>
      <c r="L1" s="248"/>
      <c r="M1" s="248"/>
      <c r="N1" s="248"/>
    </row>
    <row r="4" spans="1:14" ht="13.5" customHeight="1" x14ac:dyDescent="0.15">
      <c r="A4" s="410" t="s">
        <v>100</v>
      </c>
      <c r="B4" s="411"/>
      <c r="C4" s="411"/>
      <c r="D4" s="411"/>
      <c r="E4" s="411"/>
      <c r="F4" s="411"/>
      <c r="G4" s="411"/>
      <c r="H4" s="411"/>
      <c r="I4" s="411"/>
      <c r="J4" s="411"/>
      <c r="K4" s="411"/>
      <c r="L4" s="411"/>
      <c r="M4" s="411"/>
      <c r="N4" s="411"/>
    </row>
    <row r="5" spans="1:14" ht="13.5" customHeight="1" x14ac:dyDescent="0.15">
      <c r="A5" s="411"/>
      <c r="B5" s="411"/>
      <c r="C5" s="411"/>
      <c r="D5" s="411"/>
      <c r="E5" s="411"/>
      <c r="F5" s="411"/>
      <c r="G5" s="411"/>
      <c r="H5" s="411"/>
      <c r="I5" s="411"/>
      <c r="J5" s="411"/>
      <c r="K5" s="411"/>
      <c r="L5" s="411"/>
      <c r="M5" s="411"/>
      <c r="N5" s="411"/>
    </row>
    <row r="6" spans="1:14" ht="13.5" customHeight="1" x14ac:dyDescent="0.15">
      <c r="A6" s="411"/>
      <c r="B6" s="411"/>
      <c r="C6" s="411"/>
      <c r="D6" s="411"/>
      <c r="E6" s="411"/>
      <c r="F6" s="411"/>
      <c r="G6" s="411"/>
      <c r="H6" s="411"/>
      <c r="I6" s="411"/>
      <c r="J6" s="411"/>
      <c r="K6" s="411"/>
      <c r="L6" s="411"/>
      <c r="M6" s="411"/>
      <c r="N6" s="411"/>
    </row>
    <row r="7" spans="1:14" ht="13.5" customHeight="1" x14ac:dyDescent="0.15">
      <c r="A7" s="411"/>
      <c r="B7" s="411"/>
      <c r="C7" s="411"/>
      <c r="D7" s="411"/>
      <c r="E7" s="411"/>
      <c r="F7" s="411"/>
      <c r="G7" s="411"/>
      <c r="H7" s="411"/>
      <c r="I7" s="411"/>
      <c r="J7" s="411"/>
      <c r="K7" s="411"/>
      <c r="L7" s="411"/>
      <c r="M7" s="411"/>
      <c r="N7" s="411"/>
    </row>
    <row r="8" spans="1:14" ht="13.5" customHeight="1" x14ac:dyDescent="0.15">
      <c r="A8" s="411"/>
      <c r="B8" s="411"/>
      <c r="C8" s="411"/>
      <c r="D8" s="411"/>
      <c r="E8" s="411"/>
      <c r="F8" s="411"/>
      <c r="G8" s="411"/>
      <c r="H8" s="411"/>
      <c r="I8" s="411"/>
      <c r="J8" s="411"/>
      <c r="K8" s="411"/>
      <c r="L8" s="411"/>
      <c r="M8" s="411"/>
      <c r="N8" s="411"/>
    </row>
    <row r="9" spans="1:14" ht="13.5" customHeight="1" x14ac:dyDescent="0.15">
      <c r="A9" s="411"/>
      <c r="B9" s="411"/>
      <c r="C9" s="411"/>
      <c r="D9" s="411"/>
      <c r="E9" s="411"/>
      <c r="F9" s="411"/>
      <c r="G9" s="411"/>
      <c r="H9" s="411"/>
      <c r="I9" s="411"/>
      <c r="J9" s="411"/>
      <c r="K9" s="411"/>
      <c r="L9" s="411"/>
      <c r="M9" s="411"/>
      <c r="N9" s="411"/>
    </row>
    <row r="10" spans="1:14" ht="13.5" customHeight="1" x14ac:dyDescent="0.15">
      <c r="A10" s="411"/>
      <c r="B10" s="411"/>
      <c r="C10" s="411"/>
      <c r="D10" s="411"/>
      <c r="E10" s="411"/>
      <c r="F10" s="411"/>
      <c r="G10" s="411"/>
      <c r="H10" s="411"/>
      <c r="I10" s="411"/>
      <c r="J10" s="411"/>
      <c r="K10" s="411"/>
      <c r="L10" s="411"/>
      <c r="M10" s="411"/>
      <c r="N10" s="411"/>
    </row>
    <row r="11" spans="1:14" ht="13.5" customHeight="1" x14ac:dyDescent="0.15">
      <c r="A11" s="411"/>
      <c r="B11" s="411"/>
      <c r="C11" s="411"/>
      <c r="D11" s="411"/>
      <c r="E11" s="411"/>
      <c r="F11" s="411"/>
      <c r="G11" s="411"/>
      <c r="H11" s="411"/>
      <c r="I11" s="411"/>
      <c r="J11" s="411"/>
      <c r="K11" s="411"/>
      <c r="L11" s="411"/>
      <c r="M11" s="411"/>
      <c r="N11" s="411"/>
    </row>
    <row r="12" spans="1:14" ht="13.5" customHeight="1" x14ac:dyDescent="0.15">
      <c r="A12" s="411"/>
      <c r="B12" s="411"/>
      <c r="C12" s="411"/>
      <c r="D12" s="411"/>
      <c r="E12" s="411"/>
      <c r="F12" s="411"/>
      <c r="G12" s="411"/>
      <c r="H12" s="411"/>
      <c r="I12" s="411"/>
      <c r="J12" s="411"/>
      <c r="K12" s="411"/>
      <c r="L12" s="411"/>
      <c r="M12" s="411"/>
      <c r="N12" s="411"/>
    </row>
    <row r="13" spans="1:14" ht="13.5" customHeight="1" x14ac:dyDescent="0.15">
      <c r="A13" s="411"/>
      <c r="B13" s="411"/>
      <c r="C13" s="411"/>
      <c r="D13" s="411"/>
      <c r="E13" s="411"/>
      <c r="F13" s="411"/>
      <c r="G13" s="411"/>
      <c r="H13" s="411"/>
      <c r="I13" s="411"/>
      <c r="J13" s="411"/>
      <c r="K13" s="411"/>
      <c r="L13" s="411"/>
      <c r="M13" s="411"/>
      <c r="N13" s="411"/>
    </row>
    <row r="14" spans="1:14" ht="13.5" customHeight="1" x14ac:dyDescent="0.15">
      <c r="A14" s="411"/>
      <c r="B14" s="411"/>
      <c r="C14" s="411"/>
      <c r="D14" s="411"/>
      <c r="E14" s="411"/>
      <c r="F14" s="411"/>
      <c r="G14" s="411"/>
      <c r="H14" s="411"/>
      <c r="I14" s="411"/>
      <c r="J14" s="411"/>
      <c r="K14" s="411"/>
      <c r="L14" s="411"/>
      <c r="M14" s="411"/>
      <c r="N14" s="411"/>
    </row>
    <row r="15" spans="1:14" ht="13.5" customHeight="1" x14ac:dyDescent="0.15">
      <c r="A15" s="411"/>
      <c r="B15" s="411"/>
      <c r="C15" s="411"/>
      <c r="D15" s="411"/>
      <c r="E15" s="411"/>
      <c r="F15" s="411"/>
      <c r="G15" s="411"/>
      <c r="H15" s="411"/>
      <c r="I15" s="411"/>
      <c r="J15" s="411"/>
      <c r="K15" s="411"/>
      <c r="L15" s="411"/>
      <c r="M15" s="411"/>
      <c r="N15" s="411"/>
    </row>
    <row r="17" spans="1:14" ht="13.5" customHeight="1" x14ac:dyDescent="0.15">
      <c r="A17" s="405" t="s">
        <v>23</v>
      </c>
      <c r="B17" s="405"/>
      <c r="C17" s="405"/>
      <c r="D17" s="405"/>
      <c r="E17" s="405"/>
      <c r="F17" s="405"/>
      <c r="G17" s="405"/>
      <c r="H17" s="405"/>
      <c r="I17" s="405"/>
    </row>
    <row r="18" spans="1:14" ht="13.5" customHeight="1" x14ac:dyDescent="0.15">
      <c r="A18" s="405"/>
      <c r="B18" s="405"/>
      <c r="C18" s="405"/>
      <c r="D18" s="405"/>
      <c r="E18" s="405"/>
      <c r="F18" s="405"/>
      <c r="G18" s="405"/>
      <c r="H18" s="405"/>
      <c r="I18" s="405"/>
      <c r="J18" s="138"/>
      <c r="K18" s="138"/>
      <c r="L18" s="138"/>
      <c r="M18" s="138"/>
      <c r="N18" s="138"/>
    </row>
    <row r="19" spans="1:14" ht="13.5" customHeight="1" x14ac:dyDescent="0.15">
      <c r="A19" s="405"/>
      <c r="B19" s="405"/>
      <c r="C19" s="405"/>
      <c r="D19" s="405"/>
      <c r="E19" s="405"/>
      <c r="F19" s="405"/>
      <c r="G19" s="405"/>
      <c r="H19" s="405"/>
      <c r="I19" s="405"/>
      <c r="J19" s="138"/>
      <c r="K19" s="138"/>
      <c r="L19" s="138"/>
      <c r="M19" s="138"/>
      <c r="N19" s="138"/>
    </row>
    <row r="20" spans="1:14" ht="13.5" customHeight="1" x14ac:dyDescent="0.15">
      <c r="A20" s="405"/>
      <c r="B20" s="405"/>
      <c r="C20" s="405"/>
      <c r="D20" s="405"/>
      <c r="E20" s="405"/>
      <c r="F20" s="405"/>
      <c r="G20" s="405"/>
      <c r="H20" s="405"/>
      <c r="I20" s="405"/>
      <c r="J20" s="138"/>
      <c r="K20" s="138"/>
      <c r="L20" s="138"/>
      <c r="M20" s="138"/>
      <c r="N20" s="138"/>
    </row>
    <row r="21" spans="1:14" ht="13.5" customHeight="1" x14ac:dyDescent="0.15">
      <c r="A21" s="405"/>
      <c r="B21" s="405"/>
      <c r="C21" s="405"/>
      <c r="D21" s="405"/>
      <c r="E21" s="405"/>
      <c r="F21" s="405"/>
      <c r="G21" s="405"/>
      <c r="H21" s="405"/>
      <c r="I21" s="405"/>
      <c r="J21" s="138"/>
      <c r="K21" s="138"/>
      <c r="L21" s="138"/>
      <c r="M21" s="138"/>
      <c r="N21" s="138"/>
    </row>
    <row r="22" spans="1:14" ht="13.5" customHeight="1" x14ac:dyDescent="0.15">
      <c r="A22" s="405"/>
      <c r="B22" s="405"/>
      <c r="C22" s="405"/>
      <c r="D22" s="405"/>
      <c r="E22" s="405"/>
      <c r="F22" s="405"/>
      <c r="G22" s="405"/>
      <c r="H22" s="405"/>
      <c r="I22" s="405"/>
      <c r="J22" s="138"/>
      <c r="K22" s="138"/>
      <c r="L22" s="138"/>
      <c r="M22" s="138"/>
      <c r="N22" s="138"/>
    </row>
    <row r="23" spans="1:14" ht="13.5" customHeight="1" x14ac:dyDescent="0.15">
      <c r="A23" s="405"/>
      <c r="B23" s="405"/>
      <c r="C23" s="405"/>
      <c r="D23" s="405"/>
      <c r="E23" s="405"/>
      <c r="F23" s="405"/>
      <c r="G23" s="405"/>
      <c r="H23" s="405"/>
      <c r="I23" s="405"/>
    </row>
    <row r="25" spans="1:14" ht="13.5" customHeight="1" x14ac:dyDescent="0.15">
      <c r="A25" s="406"/>
      <c r="B25" s="406"/>
      <c r="C25" s="406"/>
      <c r="D25" s="406"/>
      <c r="E25" s="406"/>
      <c r="F25" s="406"/>
      <c r="G25" s="406"/>
      <c r="H25" s="406"/>
      <c r="I25" s="406"/>
      <c r="J25" s="406"/>
      <c r="K25" s="406"/>
      <c r="L25" s="406"/>
      <c r="M25" s="406"/>
      <c r="N25" s="406"/>
    </row>
    <row r="26" spans="1:14" ht="13.5" customHeight="1" x14ac:dyDescent="0.15">
      <c r="A26" s="406"/>
      <c r="B26" s="406"/>
      <c r="C26" s="406"/>
      <c r="D26" s="406"/>
      <c r="E26" s="406"/>
      <c r="F26" s="406"/>
      <c r="G26" s="406"/>
      <c r="H26" s="406"/>
      <c r="I26" s="406"/>
      <c r="J26" s="406"/>
      <c r="K26" s="406"/>
      <c r="L26" s="406"/>
      <c r="M26" s="406"/>
      <c r="N26" s="406"/>
    </row>
    <row r="27" spans="1:14" ht="13.5" customHeight="1" x14ac:dyDescent="0.15">
      <c r="A27" s="406"/>
      <c r="B27" s="406"/>
      <c r="C27" s="406"/>
      <c r="D27" s="406"/>
      <c r="E27" s="406"/>
      <c r="F27" s="406"/>
      <c r="G27" s="406"/>
      <c r="H27" s="406"/>
      <c r="I27" s="406"/>
      <c r="J27" s="406"/>
      <c r="K27" s="406"/>
      <c r="L27" s="406"/>
      <c r="M27" s="406"/>
      <c r="N27" s="406"/>
    </row>
    <row r="28" spans="1:14" ht="13.5" customHeight="1" x14ac:dyDescent="0.15">
      <c r="A28" s="406"/>
      <c r="B28" s="406"/>
      <c r="C28" s="406"/>
      <c r="D28" s="406"/>
      <c r="E28" s="406"/>
      <c r="F28" s="406"/>
      <c r="G28" s="406"/>
      <c r="H28" s="406"/>
      <c r="I28" s="406"/>
      <c r="J28" s="406"/>
      <c r="K28" s="406"/>
      <c r="L28" s="406"/>
      <c r="M28" s="406"/>
      <c r="N28" s="406"/>
    </row>
    <row r="29" spans="1:14" ht="13.5" customHeight="1" x14ac:dyDescent="0.15">
      <c r="A29" s="406"/>
      <c r="B29" s="406"/>
      <c r="C29" s="406"/>
      <c r="D29" s="406"/>
      <c r="E29" s="406"/>
      <c r="F29" s="406"/>
      <c r="G29" s="406"/>
      <c r="H29" s="406"/>
      <c r="I29" s="406"/>
      <c r="J29" s="406"/>
      <c r="K29" s="406"/>
      <c r="L29" s="406"/>
      <c r="M29" s="406"/>
      <c r="N29" s="406"/>
    </row>
    <row r="30" spans="1:14" ht="13.5" customHeight="1" x14ac:dyDescent="0.15">
      <c r="A30" s="406"/>
      <c r="B30" s="406"/>
      <c r="C30" s="406"/>
      <c r="D30" s="406"/>
      <c r="E30" s="406"/>
      <c r="F30" s="406"/>
      <c r="G30" s="406"/>
      <c r="H30" s="406"/>
      <c r="I30" s="406"/>
      <c r="J30" s="406"/>
      <c r="K30" s="406"/>
      <c r="L30" s="406"/>
      <c r="M30" s="406"/>
      <c r="N30" s="406"/>
    </row>
    <row r="31" spans="1:14" ht="13.5" customHeight="1" x14ac:dyDescent="0.15">
      <c r="A31" s="406"/>
      <c r="B31" s="406"/>
      <c r="C31" s="406"/>
      <c r="D31" s="406"/>
      <c r="E31" s="406"/>
      <c r="F31" s="406"/>
      <c r="G31" s="406"/>
      <c r="H31" s="406"/>
      <c r="I31" s="406"/>
      <c r="J31" s="406"/>
      <c r="K31" s="406"/>
      <c r="L31" s="406"/>
      <c r="M31" s="406"/>
      <c r="N31" s="406"/>
    </row>
    <row r="32" spans="1:14" ht="13.5" customHeight="1" x14ac:dyDescent="0.15">
      <c r="A32" s="406"/>
      <c r="B32" s="406"/>
      <c r="C32" s="406"/>
      <c r="D32" s="406"/>
      <c r="E32" s="406"/>
      <c r="F32" s="406"/>
      <c r="G32" s="406"/>
      <c r="H32" s="406"/>
      <c r="I32" s="406"/>
      <c r="J32" s="406"/>
      <c r="K32" s="406"/>
      <c r="L32" s="406"/>
      <c r="M32" s="406"/>
      <c r="N32" s="406"/>
    </row>
    <row r="33" spans="1:14" ht="13.5" customHeight="1" x14ac:dyDescent="0.15">
      <c r="A33" s="406"/>
      <c r="B33" s="406"/>
      <c r="C33" s="406"/>
      <c r="D33" s="406"/>
      <c r="E33" s="406"/>
      <c r="F33" s="406"/>
      <c r="G33" s="406"/>
      <c r="H33" s="406"/>
      <c r="I33" s="406"/>
      <c r="J33" s="406"/>
      <c r="K33" s="406"/>
      <c r="L33" s="406"/>
      <c r="M33" s="406"/>
      <c r="N33" s="406"/>
    </row>
    <row r="34" spans="1:14" ht="13.5" customHeight="1" x14ac:dyDescent="0.15">
      <c r="A34" s="406"/>
      <c r="B34" s="406"/>
      <c r="C34" s="406"/>
      <c r="D34" s="406"/>
      <c r="E34" s="406"/>
      <c r="F34" s="406"/>
      <c r="G34" s="406"/>
      <c r="H34" s="406"/>
      <c r="I34" s="406"/>
      <c r="J34" s="406"/>
      <c r="K34" s="406"/>
      <c r="L34" s="406"/>
      <c r="M34" s="406"/>
      <c r="N34" s="406"/>
    </row>
    <row r="35" spans="1:14" ht="13.5" customHeight="1" x14ac:dyDescent="0.15">
      <c r="A35" s="406"/>
      <c r="B35" s="406"/>
      <c r="C35" s="406"/>
      <c r="D35" s="406"/>
      <c r="E35" s="406"/>
      <c r="F35" s="406"/>
      <c r="G35" s="406"/>
      <c r="H35" s="406"/>
      <c r="I35" s="406"/>
      <c r="J35" s="406"/>
      <c r="K35" s="406"/>
      <c r="L35" s="406"/>
      <c r="M35" s="406"/>
      <c r="N35" s="406"/>
    </row>
    <row r="36" spans="1:14" ht="13.5" customHeight="1" x14ac:dyDescent="0.15">
      <c r="A36" s="406"/>
      <c r="B36" s="406"/>
      <c r="C36" s="406"/>
      <c r="D36" s="406"/>
      <c r="E36" s="406"/>
      <c r="F36" s="406"/>
      <c r="G36" s="406"/>
      <c r="H36" s="406"/>
      <c r="I36" s="406"/>
      <c r="J36" s="406"/>
      <c r="K36" s="406"/>
      <c r="L36" s="406"/>
      <c r="M36" s="406"/>
      <c r="N36" s="406"/>
    </row>
    <row r="37" spans="1:14" ht="13.5" customHeight="1" x14ac:dyDescent="0.15">
      <c r="A37" s="406"/>
      <c r="B37" s="406"/>
      <c r="C37" s="406"/>
      <c r="D37" s="406"/>
      <c r="E37" s="406"/>
      <c r="F37" s="406"/>
      <c r="G37" s="406"/>
      <c r="H37" s="406"/>
      <c r="I37" s="406"/>
      <c r="J37" s="406"/>
      <c r="K37" s="406"/>
      <c r="L37" s="406"/>
      <c r="M37" s="406"/>
      <c r="N37" s="406"/>
    </row>
    <row r="38" spans="1:14" ht="14.25" customHeight="1" thickBot="1" x14ac:dyDescent="0.2">
      <c r="A38" s="407"/>
      <c r="B38" s="407"/>
      <c r="C38" s="407"/>
      <c r="D38" s="407"/>
      <c r="E38" s="407"/>
      <c r="F38" s="407"/>
      <c r="G38" s="407"/>
      <c r="H38" s="407"/>
      <c r="I38" s="407"/>
      <c r="J38" s="407"/>
      <c r="K38" s="407"/>
      <c r="L38" s="407"/>
      <c r="M38" s="407"/>
      <c r="N38" s="407"/>
    </row>
    <row r="39" spans="1:14" ht="14.25" thickTop="1" x14ac:dyDescent="0.15">
      <c r="H39" s="408" t="s">
        <v>99</v>
      </c>
      <c r="I39" s="408"/>
      <c r="J39" s="408"/>
      <c r="K39" s="408"/>
      <c r="L39" s="408"/>
      <c r="M39" s="408"/>
      <c r="N39" s="408"/>
    </row>
    <row r="40" spans="1:14" x14ac:dyDescent="0.15">
      <c r="H40" s="409"/>
      <c r="I40" s="409"/>
      <c r="J40" s="409"/>
      <c r="K40" s="409"/>
      <c r="L40" s="409"/>
      <c r="M40" s="409"/>
      <c r="N40" s="409"/>
    </row>
    <row r="49" spans="1:14" s="140" customFormat="1" ht="33" customHeight="1" x14ac:dyDescent="0.15">
      <c r="A49" s="139" t="s">
        <v>275</v>
      </c>
    </row>
    <row r="50" spans="1:14" s="142" customFormat="1" ht="9.75" customHeight="1" x14ac:dyDescent="0.15">
      <c r="A50" s="141"/>
    </row>
    <row r="51" spans="1:14" s="143" customFormat="1" ht="25.5" customHeight="1" x14ac:dyDescent="0.15">
      <c r="A51" s="144" t="s">
        <v>276</v>
      </c>
    </row>
    <row r="52" spans="1:14" s="143" customFormat="1" ht="25.5" customHeight="1" x14ac:dyDescent="0.15">
      <c r="A52" s="144" t="s">
        <v>277</v>
      </c>
    </row>
    <row r="53" spans="1:14" s="143" customFormat="1" ht="25.5" customHeight="1" x14ac:dyDescent="0.15">
      <c r="A53" s="144" t="s">
        <v>218</v>
      </c>
    </row>
    <row r="54" spans="1:14" s="143" customFormat="1" ht="25.5" customHeight="1" x14ac:dyDescent="0.15">
      <c r="A54" s="145" t="s">
        <v>278</v>
      </c>
    </row>
    <row r="55" spans="1:14" s="143" customFormat="1" ht="25.5" customHeight="1" x14ac:dyDescent="0.15">
      <c r="A55" s="144" t="s">
        <v>279</v>
      </c>
    </row>
    <row r="56" spans="1:14" s="143" customFormat="1" ht="25.5" customHeight="1" x14ac:dyDescent="0.15">
      <c r="A56" s="144" t="s">
        <v>219</v>
      </c>
    </row>
    <row r="57" spans="1:14" s="143" customFormat="1" ht="25.5" customHeight="1" x14ac:dyDescent="0.15">
      <c r="A57" s="144" t="s">
        <v>280</v>
      </c>
    </row>
    <row r="58" spans="1:14" s="143" customFormat="1" ht="25.5" customHeight="1" x14ac:dyDescent="0.15">
      <c r="A58" s="249" t="s">
        <v>281</v>
      </c>
      <c r="B58" s="250"/>
      <c r="C58" s="250"/>
      <c r="D58" s="250"/>
      <c r="E58" s="250"/>
      <c r="F58" s="250"/>
      <c r="G58" s="250"/>
      <c r="H58" s="250"/>
      <c r="I58" s="250"/>
      <c r="J58" s="250"/>
      <c r="K58" s="250"/>
      <c r="L58" s="250"/>
      <c r="M58" s="250"/>
      <c r="N58" s="250"/>
    </row>
    <row r="59" spans="1:14" s="143" customFormat="1" ht="25.5" customHeight="1" x14ac:dyDescent="0.15">
      <c r="A59" s="144" t="s">
        <v>282</v>
      </c>
    </row>
    <row r="60" spans="1:14" s="143" customFormat="1" ht="25.5" customHeight="1" x14ac:dyDescent="0.15">
      <c r="A60" s="145" t="s">
        <v>283</v>
      </c>
      <c r="F60" s="146"/>
    </row>
    <row r="61" spans="1:14" s="143" customFormat="1" ht="25.5" customHeight="1" x14ac:dyDescent="0.15">
      <c r="A61" s="145" t="s">
        <v>284</v>
      </c>
    </row>
    <row r="62" spans="1:14" s="143" customFormat="1" ht="25.5" customHeight="1" x14ac:dyDescent="0.15">
      <c r="A62" s="145" t="s">
        <v>285</v>
      </c>
    </row>
    <row r="63" spans="1:14" s="143" customFormat="1" ht="25.5" customHeight="1" x14ac:dyDescent="0.15">
      <c r="A63" s="144" t="s">
        <v>286</v>
      </c>
    </row>
    <row r="64" spans="1:14" s="143" customFormat="1" ht="25.5" customHeight="1" x14ac:dyDescent="0.15">
      <c r="A64" s="144" t="s">
        <v>287</v>
      </c>
    </row>
    <row r="65" spans="1:4" s="143" customFormat="1" ht="25.5" customHeight="1" x14ac:dyDescent="0.15">
      <c r="A65" s="144" t="s">
        <v>288</v>
      </c>
    </row>
    <row r="66" spans="1:4" s="142" customFormat="1" ht="8.25" customHeight="1" x14ac:dyDescent="0.15"/>
    <row r="67" spans="1:4" s="148" customFormat="1" ht="23.25" customHeight="1" x14ac:dyDescent="0.15">
      <c r="A67" s="147" t="s">
        <v>118</v>
      </c>
    </row>
    <row r="68" spans="1:4" s="148" customFormat="1" ht="23.25" customHeight="1" x14ac:dyDescent="0.15">
      <c r="A68" s="149" t="s">
        <v>119</v>
      </c>
    </row>
    <row r="69" spans="1:4" s="148" customFormat="1" ht="23.25" customHeight="1" x14ac:dyDescent="0.15">
      <c r="A69" s="149" t="s">
        <v>120</v>
      </c>
    </row>
    <row r="70" spans="1:4" s="148" customFormat="1" ht="8.25" customHeight="1" x14ac:dyDescent="0.15"/>
    <row r="71" spans="1:4" s="148" customFormat="1" ht="20.25" x14ac:dyDescent="0.15">
      <c r="D71" s="149" t="s">
        <v>289</v>
      </c>
    </row>
  </sheetData>
  <mergeCells count="4">
    <mergeCell ref="A17:I23"/>
    <mergeCell ref="A25:N38"/>
    <mergeCell ref="H39:N40"/>
    <mergeCell ref="A4:N15"/>
  </mergeCells>
  <phoneticPr fontId="2"/>
  <pageMargins left="0.7" right="0.7" top="0.75" bottom="0.37" header="0.3" footer="0.3"/>
  <pageSetup paperSize="9" scale="7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3"/>
  <sheetViews>
    <sheetView workbookViewId="0">
      <selection activeCell="J20" sqref="J20"/>
    </sheetView>
  </sheetViews>
  <sheetFormatPr defaultRowHeight="13.5" x14ac:dyDescent="0.15"/>
  <cols>
    <col min="1" max="1" width="4.25" style="71" customWidth="1"/>
    <col min="2" max="8" width="9.375" style="71" customWidth="1"/>
    <col min="9" max="9" width="4.25" style="71" customWidth="1"/>
    <col min="10" max="11" width="9.375" style="71" customWidth="1"/>
    <col min="12" max="16384" width="9" style="71"/>
  </cols>
  <sheetData>
    <row r="1" spans="1:10" ht="9.75" customHeight="1" x14ac:dyDescent="0.15">
      <c r="A1" s="68"/>
      <c r="B1" s="69"/>
      <c r="C1" s="69"/>
      <c r="D1" s="69"/>
      <c r="E1" s="69"/>
      <c r="F1" s="69"/>
      <c r="G1" s="69"/>
      <c r="H1" s="69"/>
      <c r="I1" s="70"/>
    </row>
    <row r="2" spans="1:10" ht="17.25" x14ac:dyDescent="0.2">
      <c r="A2" s="72"/>
      <c r="B2" s="73"/>
      <c r="C2" s="73"/>
      <c r="D2" s="73"/>
      <c r="E2" s="74" t="s">
        <v>274</v>
      </c>
      <c r="F2" s="73"/>
      <c r="G2" s="73"/>
      <c r="H2" s="73"/>
      <c r="I2" s="75"/>
    </row>
    <row r="3" spans="1:10" ht="17.25" x14ac:dyDescent="0.2">
      <c r="A3" s="72"/>
      <c r="B3" s="73"/>
      <c r="C3" s="73"/>
      <c r="D3" s="73"/>
      <c r="E3" s="74"/>
      <c r="F3" s="73"/>
      <c r="G3" s="73"/>
      <c r="H3" s="73"/>
      <c r="I3" s="75"/>
    </row>
    <row r="4" spans="1:10" ht="31.5" customHeight="1" x14ac:dyDescent="0.15">
      <c r="A4" s="72"/>
      <c r="B4" s="76" t="s">
        <v>61</v>
      </c>
      <c r="C4" s="412"/>
      <c r="D4" s="412"/>
      <c r="E4" s="412"/>
      <c r="F4" s="412"/>
      <c r="G4" s="412"/>
      <c r="H4" s="412"/>
      <c r="I4" s="77"/>
    </row>
    <row r="5" spans="1:10" x14ac:dyDescent="0.15">
      <c r="A5" s="72"/>
      <c r="B5" s="78"/>
      <c r="C5" s="73"/>
      <c r="D5" s="73"/>
      <c r="E5" s="73"/>
      <c r="F5" s="73"/>
      <c r="G5" s="73"/>
      <c r="H5" s="73"/>
      <c r="I5" s="75"/>
    </row>
    <row r="6" spans="1:10" x14ac:dyDescent="0.15">
      <c r="A6" s="72"/>
      <c r="B6" s="422" t="s">
        <v>62</v>
      </c>
      <c r="C6" s="79" t="s">
        <v>63</v>
      </c>
      <c r="D6" s="412"/>
      <c r="E6" s="412"/>
      <c r="F6" s="412"/>
      <c r="G6" s="412"/>
      <c r="H6" s="412"/>
      <c r="I6" s="77"/>
      <c r="J6" s="80"/>
    </row>
    <row r="7" spans="1:10" ht="31.5" customHeight="1" x14ac:dyDescent="0.15">
      <c r="A7" s="72"/>
      <c r="B7" s="422"/>
      <c r="C7" s="76" t="s">
        <v>64</v>
      </c>
      <c r="D7" s="412"/>
      <c r="E7" s="412"/>
      <c r="F7" s="412"/>
      <c r="G7" s="412"/>
      <c r="H7" s="412"/>
      <c r="I7" s="77"/>
    </row>
    <row r="8" spans="1:10" x14ac:dyDescent="0.15">
      <c r="A8" s="72"/>
      <c r="B8" s="78"/>
      <c r="C8" s="73"/>
      <c r="D8" s="73"/>
      <c r="E8" s="73"/>
      <c r="F8" s="73"/>
      <c r="G8" s="73"/>
      <c r="H8" s="73"/>
      <c r="I8" s="75"/>
    </row>
    <row r="9" spans="1:10" ht="17.25" customHeight="1" x14ac:dyDescent="0.15">
      <c r="A9" s="72"/>
      <c r="B9" s="422" t="s">
        <v>65</v>
      </c>
      <c r="C9" s="413" t="s">
        <v>66</v>
      </c>
      <c r="D9" s="414"/>
      <c r="E9" s="414"/>
      <c r="F9" s="414"/>
      <c r="G9" s="414"/>
      <c r="H9" s="415"/>
      <c r="I9" s="77"/>
    </row>
    <row r="10" spans="1:10" ht="17.25" customHeight="1" x14ac:dyDescent="0.15">
      <c r="A10" s="72"/>
      <c r="B10" s="423"/>
      <c r="C10" s="416"/>
      <c r="D10" s="417"/>
      <c r="E10" s="417"/>
      <c r="F10" s="417"/>
      <c r="G10" s="417"/>
      <c r="H10" s="418"/>
      <c r="I10" s="77"/>
    </row>
    <row r="11" spans="1:10" ht="17.25" customHeight="1" x14ac:dyDescent="0.15">
      <c r="A11" s="72"/>
      <c r="B11" s="423"/>
      <c r="C11" s="416"/>
      <c r="D11" s="417"/>
      <c r="E11" s="417"/>
      <c r="F11" s="417"/>
      <c r="G11" s="417"/>
      <c r="H11" s="418"/>
      <c r="I11" s="77"/>
    </row>
    <row r="12" spans="1:10" ht="17.25" customHeight="1" x14ac:dyDescent="0.15">
      <c r="A12" s="72"/>
      <c r="B12" s="423"/>
      <c r="C12" s="416"/>
      <c r="D12" s="417"/>
      <c r="E12" s="417"/>
      <c r="F12" s="417"/>
      <c r="G12" s="417"/>
      <c r="H12" s="418"/>
      <c r="I12" s="77"/>
    </row>
    <row r="13" spans="1:10" ht="17.25" customHeight="1" x14ac:dyDescent="0.15">
      <c r="A13" s="72"/>
      <c r="B13" s="423"/>
      <c r="C13" s="419"/>
      <c r="D13" s="420"/>
      <c r="E13" s="420"/>
      <c r="F13" s="420"/>
      <c r="G13" s="420"/>
      <c r="H13" s="421"/>
      <c r="I13" s="77"/>
    </row>
    <row r="14" spans="1:10" x14ac:dyDescent="0.15">
      <c r="A14" s="72"/>
      <c r="B14" s="73"/>
      <c r="C14" s="73"/>
      <c r="D14" s="73"/>
      <c r="E14" s="73"/>
      <c r="F14" s="73"/>
      <c r="G14" s="73"/>
      <c r="H14" s="73"/>
      <c r="I14" s="75"/>
    </row>
    <row r="15" spans="1:10" x14ac:dyDescent="0.15">
      <c r="A15" s="72"/>
      <c r="B15" s="81"/>
      <c r="C15" s="73"/>
      <c r="D15" s="73"/>
      <c r="E15" s="73"/>
      <c r="F15" s="73"/>
      <c r="G15" s="73"/>
      <c r="H15" s="73"/>
      <c r="I15" s="75"/>
    </row>
    <row r="16" spans="1:10" ht="9.75" customHeight="1" thickBot="1" x14ac:dyDescent="0.2">
      <c r="A16" s="82"/>
      <c r="B16" s="83"/>
      <c r="C16" s="83"/>
      <c r="D16" s="83"/>
      <c r="E16" s="83"/>
      <c r="F16" s="83"/>
      <c r="G16" s="83"/>
      <c r="H16" s="83"/>
      <c r="I16" s="84"/>
    </row>
    <row r="17" spans="1:10" x14ac:dyDescent="0.15">
      <c r="D17" s="85"/>
      <c r="H17" s="86" t="s">
        <v>67</v>
      </c>
    </row>
    <row r="26" spans="1:10" ht="14.25" thickBot="1" x14ac:dyDescent="0.2"/>
    <row r="27" spans="1:10" ht="9.75" customHeight="1" x14ac:dyDescent="0.15">
      <c r="A27" s="68"/>
      <c r="B27" s="69"/>
      <c r="C27" s="69"/>
      <c r="D27" s="69"/>
      <c r="E27" s="69"/>
      <c r="F27" s="69"/>
      <c r="G27" s="69"/>
      <c r="H27" s="69"/>
      <c r="I27" s="70"/>
    </row>
    <row r="28" spans="1:10" ht="17.25" x14ac:dyDescent="0.2">
      <c r="A28" s="72"/>
      <c r="B28" s="73"/>
      <c r="C28" s="73"/>
      <c r="D28" s="73"/>
      <c r="E28" s="74" t="s">
        <v>274</v>
      </c>
      <c r="F28" s="73"/>
      <c r="G28" s="73"/>
      <c r="H28" s="73"/>
      <c r="I28" s="75"/>
    </row>
    <row r="29" spans="1:10" ht="17.25" x14ac:dyDescent="0.2">
      <c r="A29" s="72"/>
      <c r="B29" s="73"/>
      <c r="C29" s="73"/>
      <c r="D29" s="73"/>
      <c r="E29" s="74"/>
      <c r="F29" s="73"/>
      <c r="G29" s="73"/>
      <c r="H29" s="73"/>
      <c r="I29" s="75"/>
    </row>
    <row r="30" spans="1:10" ht="31.5" customHeight="1" x14ac:dyDescent="0.15">
      <c r="A30" s="72"/>
      <c r="B30" s="76" t="s">
        <v>61</v>
      </c>
      <c r="C30" s="412"/>
      <c r="D30" s="412"/>
      <c r="E30" s="412"/>
      <c r="F30" s="412"/>
      <c r="G30" s="412"/>
      <c r="H30" s="412"/>
      <c r="I30" s="77"/>
    </row>
    <row r="31" spans="1:10" x14ac:dyDescent="0.15">
      <c r="A31" s="72"/>
      <c r="B31" s="78"/>
      <c r="C31" s="73"/>
      <c r="D31" s="73"/>
      <c r="E31" s="73"/>
      <c r="F31" s="73"/>
      <c r="G31" s="73"/>
      <c r="H31" s="73"/>
      <c r="I31" s="75"/>
    </row>
    <row r="32" spans="1:10" x14ac:dyDescent="0.15">
      <c r="A32" s="72"/>
      <c r="B32" s="422" t="s">
        <v>62</v>
      </c>
      <c r="C32" s="79" t="s">
        <v>63</v>
      </c>
      <c r="D32" s="412"/>
      <c r="E32" s="412"/>
      <c r="F32" s="412"/>
      <c r="G32" s="412"/>
      <c r="H32" s="412"/>
      <c r="I32" s="77"/>
      <c r="J32" s="80"/>
    </row>
    <row r="33" spans="1:9" ht="31.5" customHeight="1" x14ac:dyDescent="0.15">
      <c r="A33" s="72"/>
      <c r="B33" s="422"/>
      <c r="C33" s="76" t="s">
        <v>64</v>
      </c>
      <c r="D33" s="412"/>
      <c r="E33" s="412"/>
      <c r="F33" s="412"/>
      <c r="G33" s="412"/>
      <c r="H33" s="412"/>
      <c r="I33" s="77"/>
    </row>
    <row r="34" spans="1:9" x14ac:dyDescent="0.15">
      <c r="A34" s="72"/>
      <c r="B34" s="78"/>
      <c r="C34" s="73"/>
      <c r="D34" s="73"/>
      <c r="E34" s="73"/>
      <c r="F34" s="73"/>
      <c r="G34" s="73"/>
      <c r="H34" s="73"/>
      <c r="I34" s="75"/>
    </row>
    <row r="35" spans="1:9" ht="17.25" customHeight="1" x14ac:dyDescent="0.15">
      <c r="A35" s="72"/>
      <c r="B35" s="422" t="s">
        <v>65</v>
      </c>
      <c r="C35" s="413" t="s">
        <v>66</v>
      </c>
      <c r="D35" s="414"/>
      <c r="E35" s="414"/>
      <c r="F35" s="414"/>
      <c r="G35" s="414"/>
      <c r="H35" s="415"/>
      <c r="I35" s="77"/>
    </row>
    <row r="36" spans="1:9" ht="17.25" customHeight="1" x14ac:dyDescent="0.15">
      <c r="A36" s="72"/>
      <c r="B36" s="423"/>
      <c r="C36" s="416"/>
      <c r="D36" s="417"/>
      <c r="E36" s="417"/>
      <c r="F36" s="417"/>
      <c r="G36" s="417"/>
      <c r="H36" s="418"/>
      <c r="I36" s="77"/>
    </row>
    <row r="37" spans="1:9" ht="17.25" customHeight="1" x14ac:dyDescent="0.15">
      <c r="A37" s="72"/>
      <c r="B37" s="423"/>
      <c r="C37" s="416"/>
      <c r="D37" s="417"/>
      <c r="E37" s="417"/>
      <c r="F37" s="417"/>
      <c r="G37" s="417"/>
      <c r="H37" s="418"/>
      <c r="I37" s="77"/>
    </row>
    <row r="38" spans="1:9" ht="17.25" customHeight="1" x14ac:dyDescent="0.15">
      <c r="A38" s="72"/>
      <c r="B38" s="423"/>
      <c r="C38" s="416"/>
      <c r="D38" s="417"/>
      <c r="E38" s="417"/>
      <c r="F38" s="417"/>
      <c r="G38" s="417"/>
      <c r="H38" s="418"/>
      <c r="I38" s="77"/>
    </row>
    <row r="39" spans="1:9" ht="17.25" customHeight="1" x14ac:dyDescent="0.15">
      <c r="A39" s="72"/>
      <c r="B39" s="423"/>
      <c r="C39" s="419"/>
      <c r="D39" s="420"/>
      <c r="E39" s="420"/>
      <c r="F39" s="420"/>
      <c r="G39" s="420"/>
      <c r="H39" s="421"/>
      <c r="I39" s="77"/>
    </row>
    <row r="40" spans="1:9" x14ac:dyDescent="0.15">
      <c r="A40" s="72"/>
      <c r="B40" s="73"/>
      <c r="C40" s="73"/>
      <c r="D40" s="73"/>
      <c r="E40" s="73"/>
      <c r="F40" s="73"/>
      <c r="G40" s="73"/>
      <c r="H40" s="73"/>
      <c r="I40" s="75"/>
    </row>
    <row r="41" spans="1:9" x14ac:dyDescent="0.15">
      <c r="A41" s="72"/>
      <c r="B41" s="81"/>
      <c r="C41" s="73"/>
      <c r="D41" s="73"/>
      <c r="E41" s="73"/>
      <c r="F41" s="73"/>
      <c r="G41" s="73"/>
      <c r="H41" s="73"/>
      <c r="I41" s="75"/>
    </row>
    <row r="42" spans="1:9" ht="9.75" customHeight="1" thickBot="1" x14ac:dyDescent="0.2">
      <c r="A42" s="82"/>
      <c r="B42" s="83"/>
      <c r="C42" s="83"/>
      <c r="D42" s="83"/>
      <c r="E42" s="83"/>
      <c r="F42" s="83"/>
      <c r="G42" s="83"/>
      <c r="H42" s="83"/>
      <c r="I42" s="84"/>
    </row>
    <row r="43" spans="1:9" x14ac:dyDescent="0.15">
      <c r="D43" s="85"/>
      <c r="H43" s="86" t="s">
        <v>67</v>
      </c>
    </row>
  </sheetData>
  <mergeCells count="12">
    <mergeCell ref="C4:H4"/>
    <mergeCell ref="D6:H6"/>
    <mergeCell ref="D7:H7"/>
    <mergeCell ref="C9:H13"/>
    <mergeCell ref="B35:B39"/>
    <mergeCell ref="C35:H39"/>
    <mergeCell ref="B6:B7"/>
    <mergeCell ref="B9:B13"/>
    <mergeCell ref="C30:H30"/>
    <mergeCell ref="B32:B33"/>
    <mergeCell ref="D32:H32"/>
    <mergeCell ref="D33:H33"/>
  </mergeCells>
  <phoneticPr fontId="4"/>
  <pageMargins left="0.69" right="0.53" top="0.56999999999999995" bottom="0.6" header="0.51200000000000001" footer="0.47"/>
  <pageSetup paperSize="9" scale="12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workbookViewId="0">
      <selection activeCell="T5" sqref="T5"/>
    </sheetView>
  </sheetViews>
  <sheetFormatPr defaultRowHeight="13.5" x14ac:dyDescent="0.15"/>
  <cols>
    <col min="1" max="1" width="3.625" style="44" customWidth="1"/>
    <col min="2" max="2" width="2.125" style="44" customWidth="1"/>
    <col min="3" max="4" width="5.625" style="44" customWidth="1"/>
    <col min="5" max="5" width="10.625" style="44" customWidth="1"/>
    <col min="6" max="7" width="5.625" style="44" customWidth="1"/>
    <col min="8" max="8" width="5.125" style="44" customWidth="1"/>
    <col min="9" max="16" width="5.625" style="44" customWidth="1"/>
    <col min="17" max="16384" width="9" style="44"/>
  </cols>
  <sheetData>
    <row r="1" spans="1:16" ht="30" customHeight="1" x14ac:dyDescent="0.15">
      <c r="A1" s="286" t="s">
        <v>22</v>
      </c>
      <c r="B1" s="287"/>
      <c r="C1" s="287"/>
      <c r="D1" s="287"/>
      <c r="E1" s="287"/>
      <c r="F1" s="287"/>
      <c r="G1" s="287"/>
      <c r="H1" s="287"/>
      <c r="I1" s="287"/>
      <c r="J1" s="287"/>
      <c r="K1" s="287"/>
      <c r="L1" s="287"/>
      <c r="M1" s="287"/>
      <c r="N1" s="287"/>
      <c r="O1" s="287"/>
      <c r="P1" s="287"/>
    </row>
    <row r="2" spans="1:16" ht="30" customHeight="1" thickBot="1" x14ac:dyDescent="0.2">
      <c r="A2" s="288" t="s">
        <v>266</v>
      </c>
      <c r="B2" s="288"/>
      <c r="C2" s="288"/>
      <c r="D2" s="288"/>
      <c r="E2" s="288"/>
      <c r="F2" s="288"/>
      <c r="G2" s="288"/>
      <c r="H2" s="288"/>
      <c r="I2" s="288"/>
      <c r="J2" s="288"/>
      <c r="K2" s="288"/>
      <c r="L2" s="288"/>
      <c r="M2" s="288"/>
      <c r="N2" s="288"/>
      <c r="O2" s="288"/>
      <c r="P2" s="288"/>
    </row>
    <row r="3" spans="1:16" ht="19.5" customHeight="1" thickTop="1" x14ac:dyDescent="0.15">
      <c r="A3" s="272"/>
      <c r="B3" s="272"/>
      <c r="C3" s="272"/>
      <c r="D3" s="272"/>
      <c r="E3" s="272"/>
      <c r="F3" s="272"/>
      <c r="G3" s="272"/>
      <c r="H3" s="272"/>
      <c r="I3" s="272"/>
      <c r="J3" s="272"/>
      <c r="K3" s="272"/>
      <c r="L3" s="272"/>
      <c r="M3" s="272"/>
      <c r="N3" s="272"/>
      <c r="O3" s="272"/>
      <c r="P3" s="272"/>
    </row>
    <row r="4" spans="1:16" ht="30" customHeight="1" x14ac:dyDescent="0.15">
      <c r="A4" s="275" t="s">
        <v>23</v>
      </c>
      <c r="B4" s="275"/>
      <c r="C4" s="275"/>
      <c r="D4" s="298" t="s">
        <v>24</v>
      </c>
      <c r="E4" s="298"/>
      <c r="F4" s="298"/>
      <c r="G4" s="298"/>
      <c r="H4" s="298"/>
      <c r="I4" s="298"/>
      <c r="J4" s="298"/>
      <c r="K4" s="298"/>
      <c r="L4" s="298"/>
      <c r="M4" s="298"/>
      <c r="N4" s="298"/>
      <c r="O4" s="298"/>
      <c r="P4" s="298"/>
    </row>
    <row r="5" spans="1:16" ht="30" customHeight="1" x14ac:dyDescent="0.15">
      <c r="A5" s="275" t="s">
        <v>25</v>
      </c>
      <c r="B5" s="275"/>
      <c r="C5" s="275"/>
      <c r="D5" s="297"/>
      <c r="E5" s="297"/>
      <c r="F5" s="297"/>
      <c r="G5" s="45" t="s">
        <v>26</v>
      </c>
      <c r="H5" s="298"/>
      <c r="I5" s="298"/>
      <c r="J5" s="298"/>
      <c r="K5" s="298"/>
      <c r="L5" s="298"/>
      <c r="M5" s="45" t="s">
        <v>27</v>
      </c>
      <c r="N5" s="297"/>
      <c r="O5" s="297"/>
      <c r="P5" s="297"/>
    </row>
    <row r="6" spans="1:16" ht="30" customHeight="1" x14ac:dyDescent="0.15">
      <c r="A6" s="275" t="s">
        <v>28</v>
      </c>
      <c r="B6" s="275"/>
      <c r="C6" s="275"/>
      <c r="D6" s="297"/>
      <c r="E6" s="297"/>
      <c r="F6" s="297"/>
      <c r="G6" s="45" t="s">
        <v>26</v>
      </c>
      <c r="H6" s="298" t="s">
        <v>29</v>
      </c>
      <c r="I6" s="298"/>
      <c r="J6" s="298"/>
      <c r="K6" s="298"/>
      <c r="L6" s="298"/>
      <c r="M6" s="45" t="s">
        <v>27</v>
      </c>
      <c r="N6" s="297"/>
      <c r="O6" s="297"/>
      <c r="P6" s="297"/>
    </row>
    <row r="7" spans="1:16" ht="24.95" customHeight="1" x14ac:dyDescent="0.15">
      <c r="A7" s="289" t="s">
        <v>30</v>
      </c>
      <c r="B7" s="290"/>
      <c r="C7" s="291"/>
      <c r="D7" s="275" t="s">
        <v>31</v>
      </c>
      <c r="E7" s="275"/>
      <c r="F7" s="275"/>
      <c r="G7" s="275"/>
      <c r="H7" s="45" t="s">
        <v>32</v>
      </c>
      <c r="I7" s="289" t="s">
        <v>30</v>
      </c>
      <c r="J7" s="299"/>
      <c r="K7" s="275" t="s">
        <v>31</v>
      </c>
      <c r="L7" s="275"/>
      <c r="M7" s="275"/>
      <c r="N7" s="275"/>
      <c r="O7" s="275"/>
      <c r="P7" s="45" t="s">
        <v>32</v>
      </c>
    </row>
    <row r="8" spans="1:16" ht="24.95" customHeight="1" x14ac:dyDescent="0.15">
      <c r="A8" s="292"/>
      <c r="B8" s="293"/>
      <c r="C8" s="294"/>
      <c r="D8" s="297"/>
      <c r="E8" s="297"/>
      <c r="F8" s="297"/>
      <c r="G8" s="297"/>
      <c r="H8" s="45" t="s">
        <v>33</v>
      </c>
      <c r="I8" s="295"/>
      <c r="J8" s="296"/>
      <c r="K8" s="279" t="s">
        <v>29</v>
      </c>
      <c r="L8" s="279"/>
      <c r="M8" s="279"/>
      <c r="N8" s="279"/>
      <c r="O8" s="279"/>
      <c r="P8" s="45" t="s">
        <v>33</v>
      </c>
    </row>
    <row r="9" spans="1:16" ht="24.95" customHeight="1" x14ac:dyDescent="0.15">
      <c r="A9" s="292"/>
      <c r="B9" s="293"/>
      <c r="C9" s="294"/>
      <c r="D9" s="297"/>
      <c r="E9" s="297"/>
      <c r="F9" s="297"/>
      <c r="G9" s="297"/>
      <c r="H9" s="45" t="s">
        <v>33</v>
      </c>
      <c r="I9" s="295"/>
      <c r="J9" s="296"/>
      <c r="K9" s="279" t="s">
        <v>29</v>
      </c>
      <c r="L9" s="279"/>
      <c r="M9" s="279"/>
      <c r="N9" s="279"/>
      <c r="O9" s="279"/>
      <c r="P9" s="45" t="s">
        <v>33</v>
      </c>
    </row>
    <row r="10" spans="1:16" ht="24.95" customHeight="1" x14ac:dyDescent="0.15">
      <c r="A10" s="292"/>
      <c r="B10" s="300"/>
      <c r="C10" s="294"/>
      <c r="D10" s="297"/>
      <c r="E10" s="297"/>
      <c r="F10" s="297"/>
      <c r="G10" s="297"/>
      <c r="H10" s="45" t="s">
        <v>33</v>
      </c>
      <c r="I10" s="295"/>
      <c r="J10" s="296"/>
      <c r="K10" s="279"/>
      <c r="L10" s="279"/>
      <c r="M10" s="279"/>
      <c r="N10" s="279"/>
      <c r="O10" s="279"/>
      <c r="P10" s="45" t="s">
        <v>33</v>
      </c>
    </row>
    <row r="11" spans="1:16" ht="24.95" customHeight="1" x14ac:dyDescent="0.15">
      <c r="A11" s="292"/>
      <c r="B11" s="300"/>
      <c r="C11" s="294"/>
      <c r="D11" s="297"/>
      <c r="E11" s="297"/>
      <c r="F11" s="297"/>
      <c r="G11" s="297"/>
      <c r="H11" s="45" t="s">
        <v>33</v>
      </c>
      <c r="I11" s="295"/>
      <c r="J11" s="296"/>
      <c r="K11" s="279"/>
      <c r="L11" s="279"/>
      <c r="M11" s="279"/>
      <c r="N11" s="279"/>
      <c r="O11" s="279"/>
      <c r="P11" s="45" t="s">
        <v>33</v>
      </c>
    </row>
    <row r="12" spans="1:16" ht="24.95" customHeight="1" x14ac:dyDescent="0.15">
      <c r="A12" s="292"/>
      <c r="B12" s="293"/>
      <c r="C12" s="294"/>
      <c r="D12" s="297"/>
      <c r="E12" s="297"/>
      <c r="F12" s="297"/>
      <c r="G12" s="297"/>
      <c r="H12" s="45" t="s">
        <v>33</v>
      </c>
      <c r="I12" s="295"/>
      <c r="J12" s="296"/>
      <c r="K12" s="279"/>
      <c r="L12" s="279"/>
      <c r="M12" s="279"/>
      <c r="N12" s="279"/>
      <c r="O12" s="279"/>
      <c r="P12" s="45" t="s">
        <v>33</v>
      </c>
    </row>
    <row r="13" spans="1:16" ht="24.95" customHeight="1" x14ac:dyDescent="0.15">
      <c r="A13" s="292"/>
      <c r="B13" s="293"/>
      <c r="C13" s="294"/>
      <c r="D13" s="297"/>
      <c r="E13" s="297"/>
      <c r="F13" s="297"/>
      <c r="G13" s="297"/>
      <c r="H13" s="45" t="s">
        <v>33</v>
      </c>
      <c r="I13" s="295"/>
      <c r="J13" s="296"/>
      <c r="K13" s="279"/>
      <c r="L13" s="279"/>
      <c r="M13" s="279"/>
      <c r="N13" s="279"/>
      <c r="O13" s="279"/>
      <c r="P13" s="45" t="s">
        <v>33</v>
      </c>
    </row>
    <row r="14" spans="1:16" ht="24.95" customHeight="1" x14ac:dyDescent="0.15">
      <c r="A14" s="292"/>
      <c r="B14" s="293"/>
      <c r="C14" s="294"/>
      <c r="D14" s="297"/>
      <c r="E14" s="297"/>
      <c r="F14" s="297"/>
      <c r="G14" s="297"/>
      <c r="H14" s="45" t="s">
        <v>33</v>
      </c>
      <c r="I14" s="295"/>
      <c r="J14" s="296"/>
      <c r="K14" s="279"/>
      <c r="L14" s="279"/>
      <c r="M14" s="279"/>
      <c r="N14" s="279"/>
      <c r="O14" s="279"/>
      <c r="P14" s="45" t="s">
        <v>33</v>
      </c>
    </row>
    <row r="15" spans="1:16" ht="24.95" customHeight="1" x14ac:dyDescent="0.15">
      <c r="A15" s="292"/>
      <c r="B15" s="293"/>
      <c r="C15" s="294"/>
      <c r="D15" s="297"/>
      <c r="E15" s="297"/>
      <c r="F15" s="297"/>
      <c r="G15" s="297"/>
      <c r="H15" s="45" t="s">
        <v>33</v>
      </c>
      <c r="I15" s="295"/>
      <c r="J15" s="296"/>
      <c r="K15" s="279"/>
      <c r="L15" s="279"/>
      <c r="M15" s="279"/>
      <c r="N15" s="279"/>
      <c r="O15" s="279"/>
      <c r="P15" s="45" t="s">
        <v>33</v>
      </c>
    </row>
    <row r="16" spans="1:16" ht="24.95" customHeight="1" x14ac:dyDescent="0.15">
      <c r="A16" s="292"/>
      <c r="B16" s="293"/>
      <c r="C16" s="294"/>
      <c r="D16" s="297"/>
      <c r="E16" s="297"/>
      <c r="F16" s="297"/>
      <c r="G16" s="297"/>
      <c r="H16" s="45" t="s">
        <v>33</v>
      </c>
      <c r="I16" s="295"/>
      <c r="J16" s="296"/>
      <c r="K16" s="279"/>
      <c r="L16" s="279"/>
      <c r="M16" s="279"/>
      <c r="N16" s="279"/>
      <c r="O16" s="279"/>
      <c r="P16" s="45" t="s">
        <v>33</v>
      </c>
    </row>
    <row r="17" spans="1:16" ht="24.95" customHeight="1" x14ac:dyDescent="0.15">
      <c r="A17" s="292"/>
      <c r="B17" s="293"/>
      <c r="C17" s="294"/>
      <c r="D17" s="297"/>
      <c r="E17" s="297"/>
      <c r="F17" s="297"/>
      <c r="G17" s="297"/>
      <c r="H17" s="45" t="s">
        <v>33</v>
      </c>
      <c r="I17" s="295"/>
      <c r="J17" s="296"/>
      <c r="K17" s="279"/>
      <c r="L17" s="279"/>
      <c r="M17" s="279"/>
      <c r="N17" s="279"/>
      <c r="O17" s="279"/>
      <c r="P17" s="45" t="s">
        <v>33</v>
      </c>
    </row>
    <row r="18" spans="1:16" ht="15" customHeight="1" x14ac:dyDescent="0.15">
      <c r="A18" s="272"/>
      <c r="B18" s="272"/>
      <c r="C18" s="272"/>
      <c r="D18" s="272"/>
      <c r="E18" s="272"/>
      <c r="F18" s="272"/>
      <c r="G18" s="272"/>
      <c r="H18" s="272"/>
      <c r="I18" s="272"/>
      <c r="J18" s="272"/>
      <c r="K18" s="272"/>
      <c r="L18" s="272"/>
      <c r="M18" s="272"/>
      <c r="N18" s="272"/>
      <c r="O18" s="272"/>
      <c r="P18" s="272"/>
    </row>
    <row r="19" spans="1:16" ht="23.1" customHeight="1" x14ac:dyDescent="0.15">
      <c r="A19" s="276" t="s">
        <v>34</v>
      </c>
      <c r="B19" s="277"/>
      <c r="C19" s="277"/>
      <c r="D19" s="278"/>
      <c r="E19" s="301" t="s">
        <v>35</v>
      </c>
      <c r="F19" s="275"/>
      <c r="G19" s="275"/>
      <c r="H19" s="275" t="s">
        <v>36</v>
      </c>
      <c r="I19" s="275"/>
      <c r="J19" s="275"/>
      <c r="K19" s="275"/>
      <c r="L19" s="272"/>
      <c r="M19" s="272"/>
      <c r="N19" s="272"/>
      <c r="O19" s="272"/>
      <c r="P19" s="272"/>
    </row>
    <row r="20" spans="1:16" ht="23.1" customHeight="1" x14ac:dyDescent="0.15">
      <c r="A20" s="283"/>
      <c r="B20" s="302"/>
      <c r="C20" s="303"/>
      <c r="D20" s="304"/>
      <c r="E20" s="47" t="s">
        <v>37</v>
      </c>
      <c r="F20" s="275" t="s">
        <v>38</v>
      </c>
      <c r="G20" s="275"/>
      <c r="H20" s="275" t="s">
        <v>37</v>
      </c>
      <c r="I20" s="275"/>
      <c r="J20" s="275" t="s">
        <v>38</v>
      </c>
      <c r="K20" s="275"/>
      <c r="L20" s="272"/>
      <c r="M20" s="272"/>
      <c r="N20" s="272"/>
      <c r="O20" s="272"/>
      <c r="P20" s="272"/>
    </row>
    <row r="21" spans="1:16" ht="23.1" customHeight="1" x14ac:dyDescent="0.15">
      <c r="A21" s="284"/>
      <c r="B21" s="280" t="s">
        <v>39</v>
      </c>
      <c r="C21" s="281"/>
      <c r="D21" s="282"/>
      <c r="E21" s="46"/>
      <c r="F21" s="279"/>
      <c r="G21" s="279"/>
      <c r="H21" s="279"/>
      <c r="I21" s="279"/>
      <c r="J21" s="279"/>
      <c r="K21" s="279"/>
      <c r="L21" s="272"/>
      <c r="M21" s="272"/>
      <c r="N21" s="272"/>
      <c r="O21" s="272"/>
      <c r="P21" s="272"/>
    </row>
    <row r="22" spans="1:16" ht="23.1" customHeight="1" x14ac:dyDescent="0.15">
      <c r="A22" s="284"/>
      <c r="B22" s="280" t="s">
        <v>40</v>
      </c>
      <c r="C22" s="281"/>
      <c r="D22" s="282"/>
      <c r="E22" s="46"/>
      <c r="F22" s="279"/>
      <c r="G22" s="279"/>
      <c r="H22" s="279"/>
      <c r="I22" s="279"/>
      <c r="J22" s="279"/>
      <c r="K22" s="279"/>
      <c r="L22" s="272"/>
      <c r="M22" s="272"/>
      <c r="N22" s="272"/>
      <c r="O22" s="272"/>
      <c r="P22" s="272"/>
    </row>
    <row r="23" spans="1:16" ht="23.1" customHeight="1" x14ac:dyDescent="0.15">
      <c r="A23" s="285"/>
      <c r="B23" s="280" t="s">
        <v>41</v>
      </c>
      <c r="C23" s="281"/>
      <c r="D23" s="282"/>
      <c r="E23" s="46"/>
      <c r="F23" s="279"/>
      <c r="G23" s="279"/>
      <c r="H23" s="279"/>
      <c r="I23" s="279"/>
      <c r="J23" s="279"/>
      <c r="K23" s="279"/>
      <c r="L23" s="272"/>
      <c r="M23" s="272"/>
      <c r="N23" s="272"/>
      <c r="O23" s="272"/>
      <c r="P23" s="272"/>
    </row>
    <row r="24" spans="1:16" ht="12.75" customHeight="1" x14ac:dyDescent="0.15">
      <c r="A24" s="272"/>
      <c r="B24" s="272"/>
      <c r="C24" s="272"/>
      <c r="D24" s="272"/>
      <c r="E24" s="272"/>
      <c r="F24" s="272"/>
      <c r="G24" s="272"/>
      <c r="H24" s="272"/>
      <c r="I24" s="272"/>
      <c r="J24" s="272"/>
      <c r="K24" s="272"/>
      <c r="L24" s="272"/>
      <c r="M24" s="272"/>
      <c r="N24" s="272"/>
      <c r="O24" s="272"/>
      <c r="P24" s="272"/>
    </row>
    <row r="25" spans="1:16" ht="23.1" customHeight="1" x14ac:dyDescent="0.15">
      <c r="A25" s="273" t="s">
        <v>48</v>
      </c>
      <c r="B25" s="274"/>
      <c r="C25" s="274"/>
      <c r="D25" s="274"/>
      <c r="E25" s="274"/>
      <c r="F25" s="274"/>
      <c r="G25" s="274"/>
      <c r="H25" s="274"/>
      <c r="I25" s="274"/>
      <c r="J25" s="274"/>
      <c r="K25" s="274"/>
      <c r="L25" s="274"/>
      <c r="M25" s="274"/>
      <c r="N25" s="274"/>
      <c r="O25" s="274"/>
      <c r="P25" s="274"/>
    </row>
    <row r="26" spans="1:16" ht="23.1" customHeight="1" x14ac:dyDescent="0.15">
      <c r="A26" s="271" t="s">
        <v>42</v>
      </c>
      <c r="B26" s="271"/>
      <c r="C26" s="271"/>
      <c r="D26" s="271"/>
      <c r="E26" s="271"/>
      <c r="F26" s="271"/>
      <c r="G26" s="271"/>
      <c r="H26" s="271"/>
      <c r="I26" s="271"/>
      <c r="J26" s="271"/>
      <c r="K26" s="271"/>
      <c r="L26" s="271"/>
      <c r="M26" s="271"/>
      <c r="N26" s="271"/>
      <c r="O26" s="271"/>
      <c r="P26" s="271"/>
    </row>
    <row r="27" spans="1:16" ht="23.1" customHeight="1" x14ac:dyDescent="0.15"/>
    <row r="28" spans="1:16" ht="23.1" customHeight="1" x14ac:dyDescent="0.15"/>
    <row r="29" spans="1:16" ht="23.1" customHeight="1" x14ac:dyDescent="0.15"/>
    <row r="30" spans="1:16" ht="23.1" customHeight="1" x14ac:dyDescent="0.15"/>
    <row r="31" spans="1:16" ht="23.1" customHeight="1" x14ac:dyDescent="0.15"/>
    <row r="32" spans="1:16" ht="23.1" customHeight="1" x14ac:dyDescent="0.15"/>
    <row r="33" ht="23.1" customHeight="1" x14ac:dyDescent="0.15"/>
    <row r="34" ht="23.1" customHeight="1" x14ac:dyDescent="0.15"/>
    <row r="35" ht="23.1" customHeight="1" x14ac:dyDescent="0.15"/>
    <row r="36" ht="23.1" customHeight="1" x14ac:dyDescent="0.15"/>
    <row r="37" ht="23.1" customHeight="1" x14ac:dyDescent="0.15"/>
    <row r="38" ht="23.1" customHeight="1" x14ac:dyDescent="0.15"/>
    <row r="39" ht="23.1" customHeight="1" x14ac:dyDescent="0.15"/>
    <row r="40" ht="23.1" customHeight="1" x14ac:dyDescent="0.15"/>
    <row r="41" ht="23.1" customHeight="1" x14ac:dyDescent="0.15"/>
    <row r="42" ht="23.1" customHeight="1" x14ac:dyDescent="0.15"/>
    <row r="43" ht="23.1" customHeight="1" x14ac:dyDescent="0.15"/>
    <row r="44" ht="23.1" customHeight="1" x14ac:dyDescent="0.15"/>
    <row r="45" ht="23.1" customHeight="1" x14ac:dyDescent="0.15"/>
    <row r="46" ht="23.1" customHeight="1" x14ac:dyDescent="0.15"/>
    <row r="47" ht="23.1" customHeight="1" x14ac:dyDescent="0.15"/>
    <row r="48" ht="23.1" customHeight="1" x14ac:dyDescent="0.15"/>
    <row r="49" ht="23.1" customHeight="1" x14ac:dyDescent="0.15"/>
    <row r="50" ht="23.1" customHeight="1" x14ac:dyDescent="0.15"/>
    <row r="51" ht="23.1" customHeight="1" x14ac:dyDescent="0.15"/>
    <row r="52" ht="23.1" customHeight="1" x14ac:dyDescent="0.15"/>
  </sheetData>
  <mergeCells count="82">
    <mergeCell ref="B20:D20"/>
    <mergeCell ref="D17:G17"/>
    <mergeCell ref="D16:G16"/>
    <mergeCell ref="A14:C14"/>
    <mergeCell ref="J21:K21"/>
    <mergeCell ref="K16:O16"/>
    <mergeCell ref="J22:K22"/>
    <mergeCell ref="J23:K23"/>
    <mergeCell ref="H5:L5"/>
    <mergeCell ref="K12:O12"/>
    <mergeCell ref="I13:J13"/>
    <mergeCell ref="I10:J10"/>
    <mergeCell ref="I17:J17"/>
    <mergeCell ref="I16:J16"/>
    <mergeCell ref="I14:J14"/>
    <mergeCell ref="K14:O14"/>
    <mergeCell ref="H21:I21"/>
    <mergeCell ref="A18:P18"/>
    <mergeCell ref="F20:G20"/>
    <mergeCell ref="F22:G22"/>
    <mergeCell ref="E19:G19"/>
    <mergeCell ref="A17:C17"/>
    <mergeCell ref="K8:O8"/>
    <mergeCell ref="A9:C9"/>
    <mergeCell ref="A10:C10"/>
    <mergeCell ref="K15:O15"/>
    <mergeCell ref="D9:G9"/>
    <mergeCell ref="I15:J15"/>
    <mergeCell ref="D10:G10"/>
    <mergeCell ref="D8:G8"/>
    <mergeCell ref="K11:O11"/>
    <mergeCell ref="D15:G15"/>
    <mergeCell ref="A13:C13"/>
    <mergeCell ref="I12:J12"/>
    <mergeCell ref="A11:C11"/>
    <mergeCell ref="K9:O9"/>
    <mergeCell ref="K10:O10"/>
    <mergeCell ref="A3:P3"/>
    <mergeCell ref="D7:G7"/>
    <mergeCell ref="K7:O7"/>
    <mergeCell ref="A4:C4"/>
    <mergeCell ref="A5:C5"/>
    <mergeCell ref="D5:F5"/>
    <mergeCell ref="D4:P4"/>
    <mergeCell ref="N5:P5"/>
    <mergeCell ref="A6:C6"/>
    <mergeCell ref="I7:J7"/>
    <mergeCell ref="D6:F6"/>
    <mergeCell ref="N6:P6"/>
    <mergeCell ref="H6:L6"/>
    <mergeCell ref="A1:P1"/>
    <mergeCell ref="A2:P2"/>
    <mergeCell ref="A7:C7"/>
    <mergeCell ref="A8:C8"/>
    <mergeCell ref="K17:O17"/>
    <mergeCell ref="I9:J9"/>
    <mergeCell ref="I8:J8"/>
    <mergeCell ref="D13:G13"/>
    <mergeCell ref="D14:G14"/>
    <mergeCell ref="A16:C16"/>
    <mergeCell ref="I11:J11"/>
    <mergeCell ref="A12:C12"/>
    <mergeCell ref="A15:C15"/>
    <mergeCell ref="D11:G11"/>
    <mergeCell ref="K13:O13"/>
    <mergeCell ref="D12:G12"/>
    <mergeCell ref="A26:P26"/>
    <mergeCell ref="L19:P23"/>
    <mergeCell ref="A25:P25"/>
    <mergeCell ref="H20:I20"/>
    <mergeCell ref="J20:K20"/>
    <mergeCell ref="A19:D19"/>
    <mergeCell ref="F23:G23"/>
    <mergeCell ref="B22:D22"/>
    <mergeCell ref="B23:D23"/>
    <mergeCell ref="H22:I22"/>
    <mergeCell ref="B21:D21"/>
    <mergeCell ref="A24:P24"/>
    <mergeCell ref="H19:K19"/>
    <mergeCell ref="H23:I23"/>
    <mergeCell ref="F21:G21"/>
    <mergeCell ref="A20:A23"/>
  </mergeCells>
  <phoneticPr fontId="4"/>
  <pageMargins left="0.59055118110236227" right="0.59055118110236227" top="0.78740157480314965" bottom="0.78740157480314965" header="0.51181102362204722" footer="0.51181102362204722"/>
  <pageSetup paperSize="9"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activeCell="L17" sqref="L17"/>
    </sheetView>
  </sheetViews>
  <sheetFormatPr defaultColWidth="8" defaultRowHeight="12.75" x14ac:dyDescent="0.2"/>
  <cols>
    <col min="1" max="1" width="2.625" style="1" customWidth="1"/>
    <col min="2" max="3" width="8" style="1" customWidth="1"/>
    <col min="4" max="4" width="10" style="1" customWidth="1"/>
    <col min="5" max="16384" width="8" style="1"/>
  </cols>
  <sheetData>
    <row r="1" spans="1:11" ht="15.75" x14ac:dyDescent="0.2">
      <c r="A1" s="305" t="s">
        <v>267</v>
      </c>
      <c r="B1" s="306"/>
      <c r="C1" s="306"/>
      <c r="D1" s="306"/>
      <c r="E1" s="306"/>
      <c r="F1" s="306"/>
      <c r="G1" s="306"/>
      <c r="H1" s="306"/>
      <c r="I1" s="306"/>
      <c r="J1" s="306"/>
      <c r="K1" s="254"/>
    </row>
    <row r="2" spans="1:11" ht="15.75" x14ac:dyDescent="0.2">
      <c r="A2" s="255"/>
      <c r="B2" s="256"/>
      <c r="C2" s="256"/>
      <c r="D2" s="256"/>
      <c r="E2" s="256"/>
      <c r="F2" s="256"/>
      <c r="G2" s="256"/>
      <c r="H2" s="256"/>
      <c r="I2" s="256"/>
      <c r="J2" s="256"/>
      <c r="K2" s="254"/>
    </row>
    <row r="3" spans="1:11" x14ac:dyDescent="0.2">
      <c r="A3" s="254"/>
      <c r="B3" s="254"/>
      <c r="C3" s="254"/>
      <c r="D3" s="254"/>
      <c r="E3" s="254"/>
      <c r="F3" s="254"/>
      <c r="G3" s="254"/>
      <c r="H3" s="254"/>
      <c r="I3" s="254"/>
      <c r="J3" s="254"/>
      <c r="K3" s="254"/>
    </row>
    <row r="4" spans="1:11" x14ac:dyDescent="0.2">
      <c r="A4" s="254">
        <v>1</v>
      </c>
      <c r="B4" s="257" t="s">
        <v>110</v>
      </c>
      <c r="C4" s="257" t="s">
        <v>121</v>
      </c>
      <c r="D4" s="254"/>
      <c r="E4" s="254"/>
      <c r="F4" s="254"/>
      <c r="G4" s="254"/>
      <c r="H4" s="254"/>
      <c r="I4" s="254"/>
      <c r="J4" s="254"/>
      <c r="K4" s="254"/>
    </row>
    <row r="5" spans="1:11" x14ac:dyDescent="0.2">
      <c r="A5" s="254"/>
      <c r="B5" s="257"/>
      <c r="C5" s="257" t="s">
        <v>0</v>
      </c>
      <c r="D5" s="254"/>
      <c r="E5" s="254"/>
      <c r="F5" s="254"/>
      <c r="G5" s="254"/>
      <c r="H5" s="254"/>
      <c r="I5" s="254"/>
      <c r="J5" s="254"/>
      <c r="K5" s="254"/>
    </row>
    <row r="6" spans="1:11" ht="7.5" customHeight="1" x14ac:dyDescent="0.2">
      <c r="A6" s="254"/>
      <c r="B6" s="254"/>
      <c r="C6" s="254"/>
      <c r="D6" s="254"/>
      <c r="E6" s="254"/>
      <c r="F6" s="254"/>
      <c r="G6" s="254"/>
      <c r="H6" s="254"/>
      <c r="I6" s="254"/>
      <c r="J6" s="254"/>
      <c r="K6" s="254"/>
    </row>
    <row r="7" spans="1:11" x14ac:dyDescent="0.2">
      <c r="A7" s="254">
        <v>2</v>
      </c>
      <c r="B7" s="257" t="s">
        <v>111</v>
      </c>
      <c r="C7" s="257" t="s">
        <v>1</v>
      </c>
      <c r="D7" s="254"/>
      <c r="E7" s="254"/>
      <c r="F7" s="254"/>
      <c r="G7" s="254"/>
      <c r="H7" s="254"/>
      <c r="I7" s="254"/>
      <c r="J7" s="254"/>
      <c r="K7" s="254"/>
    </row>
    <row r="8" spans="1:11" ht="7.5" customHeight="1" x14ac:dyDescent="0.2">
      <c r="A8" s="254"/>
      <c r="B8" s="254"/>
      <c r="C8" s="254"/>
      <c r="D8" s="254"/>
      <c r="E8" s="254"/>
      <c r="F8" s="254"/>
      <c r="G8" s="254"/>
      <c r="H8" s="254"/>
      <c r="I8" s="254"/>
      <c r="J8" s="254"/>
      <c r="K8" s="254"/>
    </row>
    <row r="9" spans="1:11" x14ac:dyDescent="0.2">
      <c r="A9" s="254">
        <v>3</v>
      </c>
      <c r="B9" s="257" t="s">
        <v>46</v>
      </c>
      <c r="C9" s="257" t="s">
        <v>2</v>
      </c>
      <c r="D9" s="254"/>
      <c r="E9" s="254"/>
      <c r="F9" s="254"/>
      <c r="G9" s="254"/>
      <c r="H9" s="254"/>
      <c r="I9" s="254"/>
      <c r="J9" s="254"/>
      <c r="K9" s="254"/>
    </row>
    <row r="10" spans="1:11" ht="7.5" customHeight="1" x14ac:dyDescent="0.2">
      <c r="A10" s="254"/>
      <c r="B10" s="254"/>
      <c r="C10" s="254"/>
      <c r="D10" s="254"/>
      <c r="E10" s="254"/>
      <c r="F10" s="254"/>
      <c r="G10" s="254"/>
      <c r="H10" s="254"/>
      <c r="I10" s="254"/>
      <c r="J10" s="254"/>
      <c r="K10" s="254"/>
    </row>
    <row r="11" spans="1:11" x14ac:dyDescent="0.2">
      <c r="A11" s="254">
        <v>4</v>
      </c>
      <c r="B11" s="257" t="s">
        <v>109</v>
      </c>
      <c r="C11" s="257" t="s">
        <v>108</v>
      </c>
      <c r="D11" s="254"/>
      <c r="E11" s="254"/>
      <c r="F11" s="254"/>
      <c r="G11" s="254"/>
      <c r="H11" s="254"/>
      <c r="I11" s="254"/>
      <c r="J11" s="254"/>
      <c r="K11" s="254"/>
    </row>
    <row r="12" spans="1:11" ht="7.5" customHeight="1" x14ac:dyDescent="0.2">
      <c r="A12" s="254"/>
      <c r="B12" s="254"/>
      <c r="C12" s="254"/>
      <c r="D12" s="254"/>
      <c r="E12" s="254"/>
      <c r="F12" s="254"/>
      <c r="G12" s="254"/>
      <c r="H12" s="254"/>
      <c r="I12" s="254"/>
      <c r="J12" s="254"/>
      <c r="K12" s="254"/>
    </row>
    <row r="13" spans="1:11" x14ac:dyDescent="0.2">
      <c r="A13" s="254">
        <v>5</v>
      </c>
      <c r="B13" s="257" t="s">
        <v>112</v>
      </c>
      <c r="C13" s="257" t="s">
        <v>313</v>
      </c>
      <c r="D13" s="254"/>
      <c r="E13" s="254"/>
      <c r="F13" s="254"/>
      <c r="G13" s="254"/>
      <c r="H13" s="254"/>
      <c r="I13" s="254"/>
      <c r="J13" s="254"/>
      <c r="K13" s="254"/>
    </row>
    <row r="14" spans="1:11" ht="7.5" customHeight="1" x14ac:dyDescent="0.2">
      <c r="A14" s="254"/>
      <c r="B14" s="254"/>
      <c r="C14" s="254"/>
      <c r="D14" s="254"/>
      <c r="E14" s="254"/>
      <c r="F14" s="254"/>
      <c r="G14" s="254"/>
      <c r="H14" s="254"/>
      <c r="I14" s="254"/>
      <c r="J14" s="254"/>
      <c r="K14" s="254"/>
    </row>
    <row r="15" spans="1:11" x14ac:dyDescent="0.2">
      <c r="A15" s="254">
        <v>6</v>
      </c>
      <c r="B15" s="257" t="s">
        <v>113</v>
      </c>
      <c r="C15" s="258" t="s">
        <v>76</v>
      </c>
      <c r="D15" s="254"/>
      <c r="E15" s="254"/>
      <c r="F15" s="254"/>
      <c r="G15" s="254"/>
      <c r="H15" s="254"/>
      <c r="I15" s="254"/>
      <c r="J15" s="254"/>
      <c r="K15" s="254"/>
    </row>
    <row r="16" spans="1:11" ht="7.5" customHeight="1" x14ac:dyDescent="0.2">
      <c r="A16" s="254"/>
      <c r="B16" s="254"/>
      <c r="C16" s="254"/>
      <c r="D16" s="254"/>
      <c r="E16" s="254"/>
      <c r="F16" s="254"/>
      <c r="G16" s="254"/>
      <c r="H16" s="254"/>
      <c r="I16" s="254"/>
      <c r="J16" s="254"/>
      <c r="K16" s="254"/>
    </row>
    <row r="17" spans="1:11" x14ac:dyDescent="0.2">
      <c r="A17" s="254">
        <v>7</v>
      </c>
      <c r="B17" s="257" t="s">
        <v>5</v>
      </c>
      <c r="C17" s="257" t="s">
        <v>6</v>
      </c>
      <c r="D17" s="254"/>
      <c r="E17" s="254"/>
      <c r="F17" s="254"/>
      <c r="G17" s="254"/>
      <c r="H17" s="254"/>
      <c r="I17" s="254"/>
      <c r="J17" s="254"/>
      <c r="K17" s="254"/>
    </row>
    <row r="18" spans="1:11" ht="7.5" customHeight="1" x14ac:dyDescent="0.2">
      <c r="A18" s="254"/>
      <c r="B18" s="254"/>
      <c r="C18" s="254"/>
      <c r="D18" s="254"/>
      <c r="E18" s="254"/>
      <c r="F18" s="254"/>
      <c r="G18" s="254"/>
      <c r="H18" s="254"/>
      <c r="I18" s="254"/>
      <c r="J18" s="254"/>
      <c r="K18" s="254"/>
    </row>
    <row r="19" spans="1:11" x14ac:dyDescent="0.2">
      <c r="A19" s="254">
        <v>8</v>
      </c>
      <c r="B19" s="257" t="s">
        <v>7</v>
      </c>
      <c r="C19" s="257" t="s">
        <v>122</v>
      </c>
      <c r="D19" s="254"/>
      <c r="E19" s="254"/>
      <c r="F19" s="254"/>
      <c r="G19" s="254"/>
      <c r="H19" s="254"/>
      <c r="I19" s="254"/>
      <c r="J19" s="254"/>
      <c r="K19" s="254"/>
    </row>
    <row r="20" spans="1:11" x14ac:dyDescent="0.2">
      <c r="A20" s="254"/>
      <c r="B20" s="257"/>
      <c r="C20" s="257" t="s">
        <v>123</v>
      </c>
      <c r="D20" s="254"/>
      <c r="E20" s="254"/>
      <c r="F20" s="254"/>
      <c r="G20" s="254"/>
      <c r="H20" s="254"/>
      <c r="I20" s="254"/>
      <c r="J20" s="254"/>
      <c r="K20" s="254"/>
    </row>
    <row r="21" spans="1:11" ht="7.5" customHeight="1" x14ac:dyDescent="0.2">
      <c r="A21" s="254"/>
      <c r="B21" s="254"/>
      <c r="C21" s="254"/>
      <c r="D21" s="254"/>
      <c r="E21" s="254"/>
      <c r="F21" s="254"/>
      <c r="G21" s="254"/>
      <c r="H21" s="254"/>
      <c r="I21" s="254"/>
      <c r="J21" s="254"/>
      <c r="K21" s="254"/>
    </row>
    <row r="22" spans="1:11" x14ac:dyDescent="0.2">
      <c r="A22" s="254">
        <v>9</v>
      </c>
      <c r="B22" s="257" t="s">
        <v>8</v>
      </c>
      <c r="C22" s="257" t="s">
        <v>292</v>
      </c>
      <c r="D22" s="254"/>
      <c r="E22" s="254"/>
      <c r="F22" s="254"/>
      <c r="G22" s="254"/>
      <c r="H22" s="254"/>
      <c r="I22" s="254"/>
      <c r="J22" s="254"/>
      <c r="K22" s="254"/>
    </row>
    <row r="23" spans="1:11" x14ac:dyDescent="0.2">
      <c r="A23" s="254"/>
      <c r="B23" s="254"/>
      <c r="C23" s="257" t="s">
        <v>9</v>
      </c>
      <c r="D23" s="254"/>
      <c r="E23" s="254"/>
      <c r="F23" s="254"/>
      <c r="G23" s="254"/>
      <c r="H23" s="254"/>
      <c r="I23" s="254"/>
      <c r="J23" s="254"/>
      <c r="K23" s="254"/>
    </row>
    <row r="24" spans="1:11" x14ac:dyDescent="0.2">
      <c r="A24" s="254"/>
      <c r="B24" s="254"/>
      <c r="C24" s="257" t="s">
        <v>124</v>
      </c>
      <c r="D24" s="254"/>
      <c r="E24" s="254"/>
      <c r="F24" s="254"/>
      <c r="G24" s="254"/>
      <c r="H24" s="254"/>
      <c r="I24" s="254"/>
      <c r="J24" s="254"/>
      <c r="K24" s="254"/>
    </row>
    <row r="25" spans="1:11" x14ac:dyDescent="0.2">
      <c r="A25" s="254"/>
      <c r="B25" s="254"/>
      <c r="C25" s="257"/>
      <c r="D25" s="259" t="s">
        <v>125</v>
      </c>
      <c r="E25" s="254"/>
      <c r="F25" s="254"/>
      <c r="G25" s="254"/>
      <c r="H25" s="254"/>
      <c r="I25" s="254"/>
      <c r="J25" s="254"/>
      <c r="K25" s="254"/>
    </row>
    <row r="26" spans="1:11" x14ac:dyDescent="0.2">
      <c r="A26" s="254"/>
      <c r="B26" s="254"/>
      <c r="C26" s="257" t="s">
        <v>126</v>
      </c>
      <c r="D26" s="254"/>
      <c r="E26" s="254"/>
      <c r="F26" s="254"/>
      <c r="G26" s="254"/>
      <c r="H26" s="254"/>
      <c r="I26" s="254"/>
      <c r="J26" s="254"/>
      <c r="K26" s="254"/>
    </row>
    <row r="27" spans="1:11" x14ac:dyDescent="0.2">
      <c r="A27" s="254"/>
      <c r="B27" s="254"/>
      <c r="C27" s="254"/>
      <c r="D27" s="257" t="s">
        <v>90</v>
      </c>
      <c r="E27" s="254"/>
      <c r="F27" s="254"/>
      <c r="G27" s="254"/>
      <c r="H27" s="254"/>
      <c r="I27" s="254"/>
      <c r="J27" s="254"/>
      <c r="K27" s="254"/>
    </row>
    <row r="28" spans="1:11" x14ac:dyDescent="0.2">
      <c r="A28" s="254"/>
      <c r="B28" s="254"/>
      <c r="C28" s="254"/>
      <c r="D28" s="257" t="s">
        <v>91</v>
      </c>
      <c r="E28" s="254"/>
      <c r="F28" s="254"/>
      <c r="G28" s="254"/>
      <c r="H28" s="254"/>
      <c r="I28" s="254"/>
      <c r="J28" s="254"/>
      <c r="K28" s="254"/>
    </row>
    <row r="29" spans="1:11" x14ac:dyDescent="0.2">
      <c r="A29" s="254"/>
      <c r="B29" s="254"/>
      <c r="C29" s="257" t="s">
        <v>127</v>
      </c>
      <c r="D29" s="254"/>
      <c r="E29" s="254"/>
      <c r="F29" s="254"/>
      <c r="G29" s="254"/>
      <c r="H29" s="254"/>
      <c r="I29" s="254"/>
      <c r="J29" s="254"/>
      <c r="K29" s="254"/>
    </row>
    <row r="30" spans="1:11" x14ac:dyDescent="0.2">
      <c r="A30" s="254"/>
      <c r="B30" s="254"/>
      <c r="C30" s="257" t="s">
        <v>89</v>
      </c>
      <c r="D30" s="254"/>
      <c r="E30" s="254"/>
      <c r="F30" s="254"/>
      <c r="G30" s="254"/>
      <c r="H30" s="254"/>
      <c r="I30" s="254"/>
      <c r="J30" s="254"/>
      <c r="K30" s="254"/>
    </row>
    <row r="31" spans="1:11" x14ac:dyDescent="0.2">
      <c r="A31" s="254"/>
      <c r="B31" s="254"/>
      <c r="C31" s="257" t="s">
        <v>88</v>
      </c>
      <c r="D31" s="254"/>
      <c r="E31" s="254"/>
      <c r="F31" s="254"/>
      <c r="G31" s="254"/>
      <c r="H31" s="254"/>
      <c r="I31" s="254"/>
      <c r="J31" s="254"/>
      <c r="K31" s="254"/>
    </row>
    <row r="32" spans="1:11" ht="7.5" customHeight="1" x14ac:dyDescent="0.2">
      <c r="A32" s="254"/>
      <c r="B32" s="254"/>
      <c r="C32" s="257"/>
      <c r="D32" s="254"/>
      <c r="E32" s="254"/>
      <c r="F32" s="254"/>
      <c r="G32" s="254"/>
      <c r="H32" s="254"/>
      <c r="I32" s="254"/>
      <c r="J32" s="254"/>
      <c r="K32" s="254"/>
    </row>
    <row r="33" spans="1:11" x14ac:dyDescent="0.2">
      <c r="A33" s="254">
        <v>10</v>
      </c>
      <c r="B33" s="257" t="s">
        <v>10</v>
      </c>
      <c r="C33" s="257" t="s">
        <v>77</v>
      </c>
      <c r="D33" s="254"/>
      <c r="E33" s="254"/>
      <c r="F33" s="254"/>
      <c r="G33" s="254"/>
      <c r="H33" s="254"/>
      <c r="I33" s="254"/>
      <c r="J33" s="254"/>
      <c r="K33" s="254"/>
    </row>
    <row r="34" spans="1:11" x14ac:dyDescent="0.2">
      <c r="A34" s="254"/>
      <c r="B34" s="257"/>
      <c r="C34" s="257" t="s">
        <v>72</v>
      </c>
      <c r="D34" s="254"/>
      <c r="E34" s="254"/>
      <c r="F34" s="254"/>
      <c r="G34" s="254"/>
      <c r="H34" s="254"/>
      <c r="I34" s="254"/>
      <c r="J34" s="254"/>
      <c r="K34" s="254"/>
    </row>
    <row r="35" spans="1:11" x14ac:dyDescent="0.2">
      <c r="A35" s="254"/>
      <c r="B35" s="254"/>
      <c r="C35" s="260" t="s">
        <v>74</v>
      </c>
      <c r="D35" s="254"/>
      <c r="E35" s="254"/>
      <c r="F35" s="254"/>
      <c r="G35" s="254"/>
      <c r="H35" s="254"/>
      <c r="I35" s="254"/>
      <c r="J35" s="254"/>
      <c r="K35" s="254"/>
    </row>
    <row r="36" spans="1:11" x14ac:dyDescent="0.2">
      <c r="A36" s="254"/>
      <c r="B36" s="254"/>
      <c r="C36" s="260" t="s">
        <v>71</v>
      </c>
      <c r="D36" s="254"/>
      <c r="E36" s="254"/>
      <c r="F36" s="254"/>
      <c r="G36" s="254"/>
      <c r="H36" s="254"/>
      <c r="I36" s="254"/>
      <c r="J36" s="254"/>
      <c r="K36" s="254"/>
    </row>
    <row r="37" spans="1:11" x14ac:dyDescent="0.2">
      <c r="A37" s="254"/>
      <c r="B37" s="254"/>
      <c r="C37" s="260" t="s">
        <v>70</v>
      </c>
      <c r="D37" s="254"/>
      <c r="E37" s="254"/>
      <c r="F37" s="254"/>
      <c r="G37" s="254"/>
      <c r="H37" s="254"/>
      <c r="I37" s="254"/>
      <c r="J37" s="254"/>
      <c r="K37" s="254"/>
    </row>
    <row r="38" spans="1:11" x14ac:dyDescent="0.2">
      <c r="A38" s="254"/>
      <c r="B38" s="257"/>
      <c r="C38" s="257" t="s">
        <v>78</v>
      </c>
      <c r="D38" s="254"/>
      <c r="E38" s="254"/>
      <c r="F38" s="254"/>
      <c r="G38" s="254"/>
      <c r="H38" s="254"/>
      <c r="I38" s="254"/>
      <c r="J38" s="254"/>
      <c r="K38" s="254"/>
    </row>
    <row r="39" spans="1:11" x14ac:dyDescent="0.2">
      <c r="A39" s="254"/>
      <c r="B39" s="257"/>
      <c r="C39" s="257" t="s">
        <v>68</v>
      </c>
      <c r="D39" s="254"/>
      <c r="E39" s="254"/>
      <c r="F39" s="254"/>
      <c r="G39" s="254"/>
      <c r="H39" s="254"/>
      <c r="I39" s="254"/>
      <c r="J39" s="254"/>
      <c r="K39" s="254"/>
    </row>
    <row r="40" spans="1:11" ht="7.5" customHeight="1" x14ac:dyDescent="0.2">
      <c r="A40" s="254"/>
      <c r="B40" s="254"/>
      <c r="C40" s="257"/>
      <c r="D40" s="254"/>
      <c r="E40" s="254"/>
      <c r="F40" s="254"/>
      <c r="G40" s="254"/>
      <c r="H40" s="254"/>
      <c r="I40" s="254"/>
      <c r="J40" s="254"/>
      <c r="K40" s="254"/>
    </row>
    <row r="41" spans="1:11" x14ac:dyDescent="0.2">
      <c r="A41" s="254">
        <v>11</v>
      </c>
      <c r="B41" s="257" t="s">
        <v>11</v>
      </c>
      <c r="C41" s="257" t="s">
        <v>128</v>
      </c>
      <c r="D41" s="254"/>
      <c r="E41" s="254"/>
      <c r="F41" s="254"/>
      <c r="G41" s="254"/>
      <c r="H41" s="254"/>
      <c r="I41" s="254"/>
      <c r="J41" s="254"/>
      <c r="K41" s="254"/>
    </row>
    <row r="42" spans="1:11" x14ac:dyDescent="0.2">
      <c r="A42" s="254"/>
      <c r="B42" s="257"/>
      <c r="C42" s="257" t="s">
        <v>129</v>
      </c>
      <c r="D42" s="254"/>
      <c r="E42" s="254"/>
      <c r="F42" s="254"/>
      <c r="G42" s="254"/>
      <c r="H42" s="254"/>
      <c r="I42" s="254"/>
      <c r="J42" s="254"/>
      <c r="K42" s="254"/>
    </row>
    <row r="43" spans="1:11" ht="7.5" customHeight="1" x14ac:dyDescent="0.2">
      <c r="A43" s="254"/>
      <c r="B43" s="254"/>
      <c r="C43" s="254"/>
      <c r="D43" s="254"/>
      <c r="E43" s="254"/>
      <c r="F43" s="254"/>
      <c r="G43" s="254"/>
      <c r="H43" s="254"/>
      <c r="I43" s="254"/>
      <c r="J43" s="254"/>
      <c r="K43" s="254"/>
    </row>
    <row r="44" spans="1:11" x14ac:dyDescent="0.2">
      <c r="A44" s="254">
        <v>12</v>
      </c>
      <c r="B44" s="257" t="s">
        <v>12</v>
      </c>
      <c r="C44" s="257" t="s">
        <v>294</v>
      </c>
      <c r="D44" s="254"/>
      <c r="E44" s="254"/>
      <c r="F44" s="254"/>
      <c r="G44" s="254"/>
      <c r="H44" s="254"/>
      <c r="I44" s="254"/>
      <c r="J44" s="254"/>
      <c r="K44" s="254"/>
    </row>
    <row r="45" spans="1:11" x14ac:dyDescent="0.2">
      <c r="A45" s="254"/>
      <c r="B45" s="257"/>
      <c r="C45" s="257" t="s">
        <v>295</v>
      </c>
      <c r="D45" s="254"/>
      <c r="E45" s="254"/>
      <c r="F45" s="254"/>
      <c r="G45" s="254"/>
      <c r="H45" s="254"/>
      <c r="I45" s="254"/>
      <c r="J45" s="254"/>
      <c r="K45" s="254"/>
    </row>
    <row r="46" spans="1:11" ht="7.5" customHeight="1" x14ac:dyDescent="0.2">
      <c r="A46" s="254"/>
      <c r="B46" s="254"/>
      <c r="C46" s="254"/>
      <c r="D46" s="254"/>
      <c r="E46" s="254"/>
      <c r="F46" s="254"/>
      <c r="G46" s="254"/>
      <c r="H46" s="254"/>
      <c r="I46" s="254"/>
      <c r="J46" s="254"/>
      <c r="K46" s="254"/>
    </row>
    <row r="47" spans="1:11" x14ac:dyDescent="0.2">
      <c r="A47" s="254">
        <v>13</v>
      </c>
      <c r="B47" s="257" t="s">
        <v>13</v>
      </c>
      <c r="C47" s="257" t="s">
        <v>14</v>
      </c>
      <c r="D47" s="254"/>
      <c r="E47" s="254"/>
      <c r="F47" s="254"/>
      <c r="G47" s="254"/>
      <c r="H47" s="254"/>
      <c r="I47" s="254"/>
      <c r="J47" s="254"/>
      <c r="K47" s="254"/>
    </row>
    <row r="48" spans="1:11" x14ac:dyDescent="0.2">
      <c r="A48" s="254"/>
      <c r="B48" s="257" t="s">
        <v>15</v>
      </c>
      <c r="C48" s="257" t="s">
        <v>16</v>
      </c>
      <c r="D48" s="254"/>
      <c r="E48" s="254"/>
      <c r="F48" s="254"/>
      <c r="G48" s="254"/>
      <c r="H48" s="254"/>
      <c r="I48" s="254"/>
      <c r="J48" s="254"/>
      <c r="K48" s="254"/>
    </row>
    <row r="49" spans="1:11" x14ac:dyDescent="0.2">
      <c r="A49" s="254"/>
      <c r="B49" s="254"/>
      <c r="C49" s="257" t="s">
        <v>17</v>
      </c>
      <c r="D49" s="254"/>
      <c r="E49" s="254"/>
      <c r="F49" s="254"/>
      <c r="G49" s="254"/>
      <c r="H49" s="254"/>
      <c r="I49" s="254"/>
      <c r="J49" s="254"/>
      <c r="K49" s="254"/>
    </row>
    <row r="50" spans="1:11" x14ac:dyDescent="0.2">
      <c r="A50" s="254"/>
      <c r="B50" s="257"/>
      <c r="C50" s="257" t="s">
        <v>69</v>
      </c>
      <c r="D50" s="254"/>
      <c r="E50" s="254"/>
      <c r="F50" s="254"/>
      <c r="G50" s="254"/>
      <c r="H50" s="254"/>
      <c r="I50" s="254"/>
      <c r="J50" s="254"/>
      <c r="K50" s="254"/>
    </row>
    <row r="51" spans="1:11" x14ac:dyDescent="0.2">
      <c r="A51" s="254"/>
      <c r="B51" s="254"/>
      <c r="C51" s="257" t="s">
        <v>18</v>
      </c>
      <c r="D51" s="254"/>
      <c r="E51" s="254"/>
      <c r="F51" s="254"/>
      <c r="G51" s="254"/>
      <c r="H51" s="254"/>
      <c r="I51" s="254"/>
      <c r="J51" s="254"/>
      <c r="K51" s="254"/>
    </row>
    <row r="52" spans="1:11" x14ac:dyDescent="0.2">
      <c r="A52" s="254"/>
      <c r="B52" s="254"/>
      <c r="C52" s="257" t="s">
        <v>247</v>
      </c>
      <c r="D52" s="254"/>
      <c r="E52" s="254"/>
      <c r="F52" s="254"/>
      <c r="G52" s="254"/>
      <c r="H52" s="254"/>
      <c r="I52" s="254"/>
      <c r="J52" s="254"/>
      <c r="K52" s="254"/>
    </row>
    <row r="53" spans="1:11" x14ac:dyDescent="0.2">
      <c r="A53" s="254"/>
      <c r="B53" s="254"/>
      <c r="C53" s="260" t="s">
        <v>114</v>
      </c>
      <c r="D53" s="254"/>
      <c r="E53" s="254"/>
      <c r="F53" s="254"/>
      <c r="G53" s="254"/>
      <c r="H53" s="254"/>
      <c r="I53" s="254"/>
      <c r="J53" s="254"/>
      <c r="K53" s="254"/>
    </row>
    <row r="54" spans="1:11" x14ac:dyDescent="0.2">
      <c r="A54" s="254"/>
      <c r="B54" s="254"/>
      <c r="C54" s="260" t="s">
        <v>115</v>
      </c>
      <c r="D54" s="254"/>
      <c r="E54" s="254"/>
      <c r="F54" s="254"/>
      <c r="G54" s="254"/>
      <c r="H54" s="254"/>
      <c r="I54" s="254"/>
      <c r="J54" s="254"/>
      <c r="K54" s="254"/>
    </row>
    <row r="55" spans="1:11" x14ac:dyDescent="0.2">
      <c r="A55" s="254"/>
      <c r="B55" s="254"/>
      <c r="C55" s="257" t="s">
        <v>246</v>
      </c>
      <c r="D55" s="254"/>
      <c r="E55" s="254"/>
      <c r="F55" s="254"/>
      <c r="G55" s="254"/>
      <c r="H55" s="254"/>
      <c r="I55" s="254"/>
      <c r="J55" s="254"/>
      <c r="K55" s="254"/>
    </row>
    <row r="56" spans="1:11" x14ac:dyDescent="0.2">
      <c r="A56" s="254"/>
      <c r="B56" s="254"/>
      <c r="C56" s="260" t="s">
        <v>116</v>
      </c>
      <c r="D56" s="254"/>
      <c r="E56" s="254"/>
      <c r="F56" s="254"/>
      <c r="G56" s="254"/>
      <c r="H56" s="254"/>
      <c r="I56" s="254"/>
      <c r="J56" s="254"/>
      <c r="K56" s="254"/>
    </row>
    <row r="57" spans="1:11" x14ac:dyDescent="0.2">
      <c r="A57" s="254"/>
      <c r="B57" s="254"/>
      <c r="C57" s="260" t="s">
        <v>130</v>
      </c>
      <c r="D57" s="254"/>
      <c r="E57" s="254"/>
      <c r="F57" s="254"/>
      <c r="G57" s="254"/>
      <c r="H57" s="254"/>
      <c r="I57" s="254"/>
      <c r="J57" s="254"/>
      <c r="K57" s="254"/>
    </row>
    <row r="58" spans="1:11" ht="7.5" customHeight="1" x14ac:dyDescent="0.2">
      <c r="A58" s="254"/>
      <c r="B58" s="254"/>
      <c r="C58" s="254"/>
      <c r="D58" s="254"/>
      <c r="E58" s="254"/>
      <c r="F58" s="254"/>
      <c r="G58" s="254"/>
      <c r="H58" s="254"/>
      <c r="I58" s="254"/>
      <c r="J58" s="254"/>
      <c r="K58" s="254"/>
    </row>
    <row r="59" spans="1:11" x14ac:dyDescent="0.2">
      <c r="A59" s="254">
        <v>14</v>
      </c>
      <c r="B59" s="257" t="s">
        <v>43</v>
      </c>
      <c r="C59" s="257" t="s">
        <v>117</v>
      </c>
      <c r="D59" s="257" t="s">
        <v>49</v>
      </c>
      <c r="E59" s="257"/>
      <c r="F59" s="254"/>
      <c r="G59" s="261"/>
      <c r="H59" s="254"/>
      <c r="I59" s="254"/>
      <c r="J59" s="254"/>
      <c r="K59" s="254"/>
    </row>
    <row r="60" spans="1:11" x14ac:dyDescent="0.2">
      <c r="A60" s="254"/>
      <c r="B60" s="254"/>
      <c r="C60" s="257" t="s">
        <v>93</v>
      </c>
      <c r="D60" s="257" t="s">
        <v>261</v>
      </c>
      <c r="E60" s="257"/>
      <c r="F60" s="254"/>
      <c r="G60" s="261"/>
      <c r="H60" s="254"/>
      <c r="I60" s="254"/>
      <c r="J60" s="254"/>
      <c r="K60" s="254"/>
    </row>
    <row r="61" spans="1:11" x14ac:dyDescent="0.2">
      <c r="A61" s="254"/>
      <c r="B61" s="254"/>
      <c r="C61" s="254"/>
      <c r="D61" s="257" t="s">
        <v>262</v>
      </c>
      <c r="E61" s="257"/>
      <c r="F61" s="254"/>
      <c r="G61" s="261"/>
      <c r="H61" s="254"/>
      <c r="I61" s="254"/>
      <c r="J61" s="254"/>
      <c r="K61" s="254"/>
    </row>
    <row r="62" spans="1:11" x14ac:dyDescent="0.2">
      <c r="A62" s="254"/>
      <c r="B62" s="254"/>
      <c r="C62" s="257"/>
      <c r="D62" s="257" t="s">
        <v>293</v>
      </c>
      <c r="E62" s="257"/>
      <c r="F62" s="261"/>
      <c r="G62" s="261"/>
      <c r="H62" s="254"/>
      <c r="I62" s="254"/>
      <c r="J62" s="254"/>
      <c r="K62" s="254"/>
    </row>
    <row r="63" spans="1:11" x14ac:dyDescent="0.2">
      <c r="A63" s="259"/>
      <c r="B63" s="254"/>
      <c r="C63" s="257"/>
      <c r="D63" s="257"/>
      <c r="E63" s="257"/>
      <c r="F63" s="254"/>
      <c r="G63" s="261"/>
      <c r="H63" s="254"/>
      <c r="I63" s="254"/>
      <c r="J63" s="254"/>
      <c r="K63" s="259"/>
    </row>
    <row r="64" spans="1:11" x14ac:dyDescent="0.2">
      <c r="D64" s="2"/>
      <c r="E64" s="2"/>
      <c r="G64" s="48"/>
    </row>
  </sheetData>
  <mergeCells count="1">
    <mergeCell ref="A1:J1"/>
  </mergeCells>
  <phoneticPr fontId="4"/>
  <pageMargins left="0.4" right="0.19" top="1" bottom="0.39" header="0.5" footer="0.5"/>
  <pageSetup paperSize="9" scale="10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4"/>
  <sheetViews>
    <sheetView topLeftCell="W1" zoomScale="90" zoomScaleNormal="90" workbookViewId="0">
      <selection activeCell="AP16" sqref="AP16"/>
    </sheetView>
  </sheetViews>
  <sheetFormatPr defaultRowHeight="21.95" customHeight="1" x14ac:dyDescent="0.2"/>
  <cols>
    <col min="1" max="4" width="6.75" style="194" hidden="1" customWidth="1"/>
    <col min="5" max="5" width="3.375" style="194" hidden="1" customWidth="1"/>
    <col min="6" max="22" width="6.75" style="194" hidden="1" customWidth="1"/>
    <col min="23" max="23" width="5.875" style="94" customWidth="1"/>
    <col min="24" max="38" width="5.75" style="94" customWidth="1"/>
    <col min="39" max="16384" width="9" style="150"/>
  </cols>
  <sheetData>
    <row r="1" spans="1:38" ht="14.25" x14ac:dyDescent="0.15">
      <c r="A1" s="160">
        <v>0</v>
      </c>
      <c r="B1" s="159">
        <v>1</v>
      </c>
      <c r="C1" s="161">
        <v>1</v>
      </c>
      <c r="D1" s="162">
        <v>1</v>
      </c>
      <c r="E1" s="163" t="s">
        <v>134</v>
      </c>
      <c r="F1" s="159">
        <v>1</v>
      </c>
      <c r="G1" s="159">
        <v>1</v>
      </c>
      <c r="H1" s="159">
        <v>1</v>
      </c>
      <c r="I1" s="159"/>
      <c r="J1" s="159"/>
      <c r="K1" s="159"/>
      <c r="L1" s="162">
        <v>1</v>
      </c>
      <c r="M1" s="162">
        <v>1</v>
      </c>
      <c r="N1" s="162">
        <v>1</v>
      </c>
      <c r="O1" s="162">
        <v>1</v>
      </c>
      <c r="P1" s="164"/>
      <c r="Q1" s="162">
        <v>1</v>
      </c>
      <c r="R1" s="162">
        <v>1</v>
      </c>
      <c r="S1" s="162">
        <v>1</v>
      </c>
      <c r="T1" s="162"/>
      <c r="U1" s="162"/>
      <c r="V1" s="165"/>
      <c r="W1" s="314" t="s">
        <v>269</v>
      </c>
      <c r="X1" s="314"/>
      <c r="Y1" s="314"/>
      <c r="Z1" s="314"/>
      <c r="AA1" s="314"/>
      <c r="AB1" s="314"/>
      <c r="AC1" s="314"/>
      <c r="AD1" s="314"/>
      <c r="AE1" s="314"/>
      <c r="AF1" s="314"/>
      <c r="AG1" s="314"/>
      <c r="AH1" s="314"/>
      <c r="AI1" s="314"/>
      <c r="AJ1" s="314"/>
      <c r="AK1" s="314"/>
      <c r="AL1" s="314"/>
    </row>
    <row r="2" spans="1:38" ht="15" thickBot="1" x14ac:dyDescent="0.25">
      <c r="A2" s="168"/>
      <c r="B2" s="166"/>
      <c r="C2" s="166"/>
      <c r="D2" s="169"/>
      <c r="E2" s="170" t="s">
        <v>135</v>
      </c>
      <c r="F2" s="167">
        <v>1</v>
      </c>
      <c r="G2" s="167">
        <v>1</v>
      </c>
      <c r="H2" s="167"/>
      <c r="I2" s="171"/>
      <c r="J2" s="171"/>
      <c r="K2" s="171"/>
      <c r="L2" s="169"/>
      <c r="M2" s="169"/>
      <c r="N2" s="169"/>
      <c r="O2" s="169"/>
      <c r="P2" s="172"/>
      <c r="Q2" s="169"/>
      <c r="R2" s="169"/>
      <c r="S2" s="169"/>
      <c r="T2" s="169"/>
      <c r="U2" s="169"/>
      <c r="V2" s="173"/>
      <c r="W2" s="93"/>
      <c r="X2" s="93"/>
      <c r="Y2" s="93"/>
      <c r="Z2" s="93"/>
      <c r="AA2" s="93"/>
      <c r="AB2" s="92"/>
      <c r="AC2" s="93"/>
      <c r="AD2" s="93"/>
      <c r="AE2" s="93"/>
      <c r="AF2" s="93"/>
      <c r="AG2" s="93"/>
      <c r="AH2" s="93"/>
      <c r="AI2" s="93"/>
      <c r="AJ2" s="93"/>
      <c r="AK2" s="93"/>
      <c r="AL2" s="93"/>
    </row>
    <row r="3" spans="1:38" ht="15" x14ac:dyDescent="0.2">
      <c r="A3" s="177"/>
      <c r="B3" s="178" t="s">
        <v>136</v>
      </c>
      <c r="C3" s="154"/>
      <c r="D3" s="155"/>
      <c r="E3" s="155"/>
      <c r="F3" s="154"/>
      <c r="G3" s="176" t="s">
        <v>137</v>
      </c>
      <c r="H3" s="154"/>
      <c r="I3" s="154"/>
      <c r="J3" s="176" t="s">
        <v>138</v>
      </c>
      <c r="K3" s="176" t="s">
        <v>138</v>
      </c>
      <c r="L3" s="157" t="s">
        <v>139</v>
      </c>
      <c r="M3" s="178" t="s">
        <v>140</v>
      </c>
      <c r="N3" s="179"/>
      <c r="O3" s="155"/>
      <c r="P3" s="156"/>
      <c r="Q3" s="157" t="s">
        <v>141</v>
      </c>
      <c r="R3" s="155"/>
      <c r="S3" s="155"/>
      <c r="T3" s="157" t="s">
        <v>141</v>
      </c>
      <c r="U3" s="157" t="s">
        <v>142</v>
      </c>
      <c r="V3" s="157" t="s">
        <v>141</v>
      </c>
      <c r="W3" s="98" t="s">
        <v>131</v>
      </c>
      <c r="X3" s="93"/>
      <c r="Y3" s="93"/>
      <c r="Z3" s="93"/>
      <c r="AA3" s="93"/>
      <c r="AB3" s="99" t="s">
        <v>76</v>
      </c>
      <c r="AC3" s="93"/>
      <c r="AD3" s="93"/>
      <c r="AE3" s="93"/>
      <c r="AF3" s="93"/>
      <c r="AG3" s="93"/>
      <c r="AH3" s="93"/>
      <c r="AI3" s="93"/>
      <c r="AJ3" s="93"/>
      <c r="AK3" s="93"/>
      <c r="AL3" s="93"/>
    </row>
    <row r="4" spans="1:38" ht="15" x14ac:dyDescent="0.2">
      <c r="A4" s="160"/>
      <c r="B4" s="206"/>
      <c r="C4" s="207"/>
      <c r="D4" s="162"/>
      <c r="E4" s="162"/>
      <c r="F4" s="207"/>
      <c r="G4" s="208"/>
      <c r="H4" s="207"/>
      <c r="I4" s="207"/>
      <c r="J4" s="208"/>
      <c r="K4" s="208"/>
      <c r="L4" s="209"/>
      <c r="M4" s="206"/>
      <c r="N4" s="210"/>
      <c r="O4" s="162"/>
      <c r="P4" s="164"/>
      <c r="Q4" s="209"/>
      <c r="R4" s="162"/>
      <c r="S4" s="162"/>
      <c r="T4" s="209"/>
      <c r="U4" s="209"/>
      <c r="V4" s="211"/>
      <c r="W4" s="98"/>
      <c r="X4" s="93"/>
      <c r="Y4" s="93"/>
      <c r="Z4" s="93"/>
      <c r="AA4" s="93"/>
      <c r="AB4" s="99"/>
      <c r="AC4" s="93"/>
      <c r="AD4" s="93"/>
      <c r="AE4" s="93"/>
      <c r="AF4" s="93"/>
      <c r="AG4" s="93"/>
      <c r="AH4" s="93"/>
      <c r="AI4" s="93"/>
      <c r="AJ4" s="93"/>
      <c r="AK4" s="93"/>
      <c r="AL4" s="93"/>
    </row>
    <row r="5" spans="1:38" ht="15" x14ac:dyDescent="0.2">
      <c r="A5" s="160"/>
      <c r="B5" s="206"/>
      <c r="C5" s="207"/>
      <c r="D5" s="162"/>
      <c r="E5" s="162"/>
      <c r="F5" s="207"/>
      <c r="G5" s="208"/>
      <c r="H5" s="207"/>
      <c r="I5" s="207"/>
      <c r="J5" s="208"/>
      <c r="K5" s="208"/>
      <c r="L5" s="209"/>
      <c r="M5" s="206"/>
      <c r="N5" s="210"/>
      <c r="O5" s="162"/>
      <c r="P5" s="164"/>
      <c r="Q5" s="209"/>
      <c r="R5" s="162"/>
      <c r="S5" s="162"/>
      <c r="T5" s="209"/>
      <c r="U5" s="209"/>
      <c r="V5" s="211"/>
      <c r="W5" s="98"/>
      <c r="X5" s="93"/>
      <c r="Y5" s="93"/>
      <c r="Z5" s="93"/>
      <c r="AA5" s="93"/>
      <c r="AB5" s="99"/>
      <c r="AC5" s="93"/>
      <c r="AD5" s="93"/>
      <c r="AE5" s="93"/>
      <c r="AF5" s="93"/>
      <c r="AG5" s="93"/>
      <c r="AH5" s="93"/>
      <c r="AI5" s="93"/>
      <c r="AJ5" s="93"/>
      <c r="AK5" s="93"/>
      <c r="AL5" s="93"/>
    </row>
    <row r="6" spans="1:38" ht="14.25" x14ac:dyDescent="0.2">
      <c r="A6" s="160">
        <v>2</v>
      </c>
      <c r="B6" s="159">
        <v>1</v>
      </c>
      <c r="C6" s="159">
        <v>2</v>
      </c>
      <c r="D6" s="162">
        <v>0</v>
      </c>
      <c r="E6" s="163" t="s">
        <v>134</v>
      </c>
      <c r="F6" s="159">
        <v>1</v>
      </c>
      <c r="G6" s="159">
        <v>1</v>
      </c>
      <c r="H6" s="159">
        <v>1</v>
      </c>
      <c r="I6" s="159">
        <v>1</v>
      </c>
      <c r="J6" s="159">
        <v>1</v>
      </c>
      <c r="K6" s="159">
        <v>1</v>
      </c>
      <c r="L6" s="162">
        <v>2</v>
      </c>
      <c r="M6" s="162">
        <v>2</v>
      </c>
      <c r="N6" s="162">
        <v>1</v>
      </c>
      <c r="O6" s="162">
        <v>1</v>
      </c>
      <c r="P6" s="164">
        <v>2</v>
      </c>
      <c r="Q6" s="162">
        <v>2</v>
      </c>
      <c r="R6" s="162">
        <v>0</v>
      </c>
      <c r="S6" s="162">
        <v>2</v>
      </c>
      <c r="T6" s="162">
        <v>2</v>
      </c>
      <c r="U6" s="162">
        <v>2</v>
      </c>
      <c r="V6" s="165">
        <v>2</v>
      </c>
      <c r="W6" s="174"/>
      <c r="X6" s="95"/>
      <c r="Y6" s="175"/>
      <c r="Z6" s="95"/>
      <c r="AA6" s="95"/>
      <c r="AB6" s="95"/>
      <c r="AC6" s="95"/>
      <c r="AD6" s="95"/>
      <c r="AE6" s="95"/>
      <c r="AF6" s="95"/>
      <c r="AG6" s="95"/>
      <c r="AH6" s="95"/>
      <c r="AI6" s="95"/>
      <c r="AJ6" s="95"/>
      <c r="AK6" s="95"/>
      <c r="AL6" s="95"/>
    </row>
    <row r="7" spans="1:38" ht="15" thickBot="1" x14ac:dyDescent="0.25">
      <c r="A7" s="168"/>
      <c r="B7" s="166"/>
      <c r="C7" s="166"/>
      <c r="D7" s="169"/>
      <c r="E7" s="170" t="s">
        <v>143</v>
      </c>
      <c r="F7" s="167">
        <v>1</v>
      </c>
      <c r="G7" s="167">
        <v>1</v>
      </c>
      <c r="H7" s="167">
        <v>1</v>
      </c>
      <c r="I7" s="171"/>
      <c r="J7" s="171"/>
      <c r="K7" s="171"/>
      <c r="L7" s="180" t="s">
        <v>144</v>
      </c>
      <c r="M7" s="180"/>
      <c r="N7" s="181"/>
      <c r="O7" s="169"/>
      <c r="P7" s="172"/>
      <c r="Q7" s="169"/>
      <c r="R7" s="169"/>
      <c r="S7" s="169"/>
      <c r="T7" s="169"/>
      <c r="U7" s="169"/>
      <c r="V7" s="173"/>
      <c r="W7" s="95"/>
      <c r="X7" s="95"/>
      <c r="Y7" s="95"/>
      <c r="Z7" s="95"/>
      <c r="AA7" s="95"/>
      <c r="AB7" s="307" t="s">
        <v>158</v>
      </c>
      <c r="AC7" s="307"/>
      <c r="AD7" s="307"/>
      <c r="AE7" s="307"/>
      <c r="AF7" s="307"/>
      <c r="AG7" s="307"/>
      <c r="AH7" s="95"/>
      <c r="AI7" s="95"/>
      <c r="AJ7" s="95"/>
      <c r="AK7" s="95"/>
      <c r="AL7" s="95"/>
    </row>
    <row r="8" spans="1:38" ht="15" x14ac:dyDescent="0.2">
      <c r="A8" s="177"/>
      <c r="B8" s="153" t="s">
        <v>145</v>
      </c>
      <c r="C8" s="152"/>
      <c r="D8" s="176" t="s">
        <v>138</v>
      </c>
      <c r="E8" s="155"/>
      <c r="F8" s="176" t="s">
        <v>138</v>
      </c>
      <c r="G8" s="176" t="s">
        <v>146</v>
      </c>
      <c r="H8" s="154"/>
      <c r="I8" s="176" t="s">
        <v>138</v>
      </c>
      <c r="J8" s="154"/>
      <c r="K8" s="152"/>
      <c r="L8" s="178" t="s">
        <v>144</v>
      </c>
      <c r="M8" s="155"/>
      <c r="N8" s="155"/>
      <c r="O8" s="155"/>
      <c r="P8" s="156"/>
      <c r="Q8" s="155"/>
      <c r="R8" s="157" t="s">
        <v>133</v>
      </c>
      <c r="S8" s="157" t="s">
        <v>133</v>
      </c>
      <c r="T8" s="157" t="s">
        <v>133</v>
      </c>
      <c r="U8" s="155"/>
      <c r="V8" s="158"/>
      <c r="W8" s="95"/>
      <c r="X8" s="95"/>
      <c r="Y8" s="95"/>
      <c r="Z8" s="95"/>
      <c r="AA8" s="95"/>
      <c r="AB8" s="95"/>
      <c r="AC8" s="95"/>
      <c r="AD8" s="95"/>
      <c r="AE8" s="100"/>
      <c r="AF8" s="95"/>
      <c r="AG8" s="95"/>
      <c r="AH8" s="95"/>
      <c r="AI8" s="95"/>
      <c r="AJ8" s="95"/>
      <c r="AK8" s="95"/>
      <c r="AL8" s="95"/>
    </row>
    <row r="9" spans="1:38" ht="14.25" x14ac:dyDescent="0.2">
      <c r="A9" s="160">
        <v>1</v>
      </c>
      <c r="B9" s="159">
        <v>1</v>
      </c>
      <c r="C9" s="159">
        <v>1</v>
      </c>
      <c r="D9" s="162">
        <v>1</v>
      </c>
      <c r="E9" s="163" t="s">
        <v>134</v>
      </c>
      <c r="F9" s="159">
        <v>1</v>
      </c>
      <c r="G9" s="159">
        <v>1</v>
      </c>
      <c r="H9" s="159">
        <v>1</v>
      </c>
      <c r="I9" s="159">
        <v>1</v>
      </c>
      <c r="J9" s="159">
        <v>1</v>
      </c>
      <c r="K9" s="159">
        <v>0</v>
      </c>
      <c r="L9" s="162">
        <v>1</v>
      </c>
      <c r="M9" s="162">
        <v>1</v>
      </c>
      <c r="N9" s="162">
        <v>1</v>
      </c>
      <c r="O9" s="162"/>
      <c r="P9" s="164"/>
      <c r="Q9" s="162">
        <v>1</v>
      </c>
      <c r="R9" s="162">
        <v>1</v>
      </c>
      <c r="S9" s="162">
        <v>1</v>
      </c>
      <c r="T9" s="162">
        <v>1</v>
      </c>
      <c r="U9" s="162">
        <v>1</v>
      </c>
      <c r="V9" s="165">
        <v>0</v>
      </c>
      <c r="W9" s="95"/>
      <c r="X9" s="95"/>
      <c r="Y9" s="95"/>
      <c r="Z9" s="95"/>
      <c r="AA9" s="96"/>
      <c r="AB9" s="182"/>
      <c r="AC9" s="182"/>
      <c r="AD9" s="315" t="s">
        <v>204</v>
      </c>
      <c r="AE9" s="316"/>
      <c r="AF9" s="182"/>
      <c r="AG9" s="182"/>
      <c r="AH9" s="97"/>
      <c r="AI9" s="95"/>
      <c r="AJ9" s="95"/>
      <c r="AK9" s="95"/>
      <c r="AL9" s="95"/>
    </row>
    <row r="10" spans="1:38" ht="15" thickBot="1" x14ac:dyDescent="0.25">
      <c r="A10" s="168"/>
      <c r="B10" s="166"/>
      <c r="C10" s="166"/>
      <c r="D10" s="169"/>
      <c r="E10" s="170" t="s">
        <v>143</v>
      </c>
      <c r="F10" s="167">
        <v>1</v>
      </c>
      <c r="G10" s="167">
        <v>1</v>
      </c>
      <c r="H10" s="167">
        <v>1</v>
      </c>
      <c r="I10" s="171"/>
      <c r="J10" s="171"/>
      <c r="K10" s="171"/>
      <c r="L10" s="169"/>
      <c r="M10" s="169"/>
      <c r="N10" s="169"/>
      <c r="O10" s="169"/>
      <c r="P10" s="172"/>
      <c r="Q10" s="169"/>
      <c r="R10" s="169"/>
      <c r="S10" s="169"/>
      <c r="T10" s="169"/>
      <c r="U10" s="169"/>
      <c r="V10" s="173"/>
      <c r="W10" s="95"/>
      <c r="X10" s="95"/>
      <c r="Y10" s="96"/>
      <c r="Z10" s="315" t="s">
        <v>202</v>
      </c>
      <c r="AA10" s="316"/>
      <c r="AB10" s="97"/>
      <c r="AC10" s="95"/>
      <c r="AD10" s="95"/>
      <c r="AE10" s="95"/>
      <c r="AF10" s="95"/>
      <c r="AG10" s="96"/>
      <c r="AH10" s="315" t="s">
        <v>203</v>
      </c>
      <c r="AI10" s="316"/>
      <c r="AJ10" s="97"/>
      <c r="AK10" s="95"/>
      <c r="AL10" s="95"/>
    </row>
    <row r="11" spans="1:38" ht="14.25" customHeight="1" x14ac:dyDescent="0.2">
      <c r="A11" s="177"/>
      <c r="B11" s="152"/>
      <c r="C11" s="152"/>
      <c r="D11" s="155"/>
      <c r="E11" s="155"/>
      <c r="F11" s="152"/>
      <c r="G11" s="152"/>
      <c r="H11" s="152"/>
      <c r="I11" s="152"/>
      <c r="J11" s="152"/>
      <c r="K11" s="152"/>
      <c r="L11" s="155"/>
      <c r="M11" s="155"/>
      <c r="N11" s="155"/>
      <c r="O11" s="155"/>
      <c r="P11" s="156"/>
      <c r="Q11" s="155"/>
      <c r="R11" s="155"/>
      <c r="S11" s="155"/>
      <c r="T11" s="155"/>
      <c r="U11" s="155"/>
      <c r="V11" s="158"/>
      <c r="W11" s="95"/>
      <c r="X11" s="307" t="s">
        <v>296</v>
      </c>
      <c r="Y11" s="308"/>
      <c r="Z11" s="93"/>
      <c r="AA11" s="204"/>
      <c r="AB11" s="317" t="s">
        <v>316</v>
      </c>
      <c r="AC11" s="318"/>
      <c r="AD11" s="151"/>
      <c r="AE11" s="151"/>
      <c r="AF11" s="319" t="s">
        <v>317</v>
      </c>
      <c r="AG11" s="320"/>
      <c r="AH11" s="205"/>
      <c r="AI11" s="93"/>
      <c r="AJ11" s="307" t="s">
        <v>297</v>
      </c>
      <c r="AK11" s="309"/>
      <c r="AL11" s="95"/>
    </row>
    <row r="12" spans="1:38" ht="14.25" x14ac:dyDescent="0.2">
      <c r="A12" s="160">
        <v>0</v>
      </c>
      <c r="B12" s="159">
        <v>1</v>
      </c>
      <c r="C12" s="159">
        <v>0</v>
      </c>
      <c r="D12" s="162">
        <v>1</v>
      </c>
      <c r="E12" s="163" t="s">
        <v>134</v>
      </c>
      <c r="F12" s="159">
        <v>1</v>
      </c>
      <c r="G12" s="159">
        <v>1</v>
      </c>
      <c r="H12" s="159"/>
      <c r="I12" s="159"/>
      <c r="J12" s="159"/>
      <c r="K12" s="159"/>
      <c r="L12" s="162">
        <v>1</v>
      </c>
      <c r="M12" s="162">
        <v>1</v>
      </c>
      <c r="N12" s="162">
        <v>1</v>
      </c>
      <c r="O12" s="162"/>
      <c r="P12" s="164"/>
      <c r="Q12" s="162">
        <v>1</v>
      </c>
      <c r="R12" s="162">
        <v>1</v>
      </c>
      <c r="S12" s="162">
        <v>0</v>
      </c>
      <c r="T12" s="162">
        <v>0</v>
      </c>
      <c r="U12" s="162">
        <v>0</v>
      </c>
      <c r="V12" s="165">
        <v>0</v>
      </c>
      <c r="W12" s="183"/>
      <c r="X12" s="310"/>
      <c r="Y12" s="310"/>
      <c r="Z12" s="184"/>
      <c r="AA12" s="185"/>
      <c r="AB12" s="311"/>
      <c r="AC12" s="311"/>
      <c r="AD12" s="312" t="s">
        <v>208</v>
      </c>
      <c r="AE12" s="313"/>
      <c r="AF12" s="311"/>
      <c r="AG12" s="311"/>
      <c r="AH12" s="186"/>
      <c r="AI12" s="184"/>
      <c r="AJ12" s="310"/>
      <c r="AK12" s="310"/>
      <c r="AL12" s="95"/>
    </row>
    <row r="13" spans="1:38" ht="14.25" x14ac:dyDescent="0.2">
      <c r="A13" s="160"/>
      <c r="B13" s="159"/>
      <c r="C13" s="159"/>
      <c r="D13" s="162"/>
      <c r="E13" s="163"/>
      <c r="F13" s="159"/>
      <c r="G13" s="159"/>
      <c r="H13" s="159"/>
      <c r="I13" s="159"/>
      <c r="J13" s="159"/>
      <c r="K13" s="159"/>
      <c r="L13" s="162"/>
      <c r="M13" s="162"/>
      <c r="N13" s="162"/>
      <c r="O13" s="162"/>
      <c r="P13" s="164"/>
      <c r="Q13" s="162"/>
      <c r="R13" s="162"/>
      <c r="S13" s="162"/>
      <c r="T13" s="162"/>
      <c r="U13" s="162"/>
      <c r="V13" s="165"/>
      <c r="W13" s="183"/>
      <c r="X13" s="203"/>
      <c r="Y13" s="203"/>
      <c r="Z13" s="184"/>
      <c r="AA13" s="183"/>
      <c r="AB13" s="203"/>
      <c r="AC13" s="203"/>
      <c r="AD13" s="183"/>
      <c r="AE13" s="183"/>
      <c r="AF13" s="203"/>
      <c r="AG13" s="203"/>
      <c r="AH13" s="183"/>
      <c r="AI13" s="184"/>
      <c r="AJ13" s="203"/>
      <c r="AK13" s="203"/>
      <c r="AL13" s="95"/>
    </row>
    <row r="14" spans="1:38" ht="15" thickBot="1" x14ac:dyDescent="0.25">
      <c r="A14" s="168"/>
      <c r="B14" s="166"/>
      <c r="C14" s="166"/>
      <c r="D14" s="169"/>
      <c r="E14" s="170" t="s">
        <v>135</v>
      </c>
      <c r="F14" s="167">
        <v>1</v>
      </c>
      <c r="G14" s="167">
        <v>1</v>
      </c>
      <c r="H14" s="167"/>
      <c r="I14" s="171"/>
      <c r="J14" s="171"/>
      <c r="K14" s="171"/>
      <c r="L14" s="169"/>
      <c r="M14" s="169"/>
      <c r="N14" s="169"/>
      <c r="O14" s="169"/>
      <c r="P14" s="172"/>
      <c r="Q14" s="169"/>
      <c r="R14" s="169"/>
      <c r="S14" s="169"/>
      <c r="T14" s="169"/>
      <c r="U14" s="169"/>
      <c r="V14" s="173"/>
      <c r="W14" s="95"/>
      <c r="X14" s="187"/>
      <c r="AA14" s="95"/>
      <c r="AC14" s="95"/>
      <c r="AD14" s="95"/>
      <c r="AE14" s="187"/>
      <c r="AF14" s="95"/>
      <c r="AG14" s="95"/>
      <c r="AI14" s="187"/>
      <c r="AJ14" s="95"/>
      <c r="AK14" s="95"/>
      <c r="AL14" s="95"/>
    </row>
    <row r="15" spans="1:38" ht="15" x14ac:dyDescent="0.2">
      <c r="A15" s="160"/>
      <c r="B15" s="206"/>
      <c r="C15" s="207"/>
      <c r="D15" s="162"/>
      <c r="E15" s="162"/>
      <c r="F15" s="207"/>
      <c r="G15" s="208"/>
      <c r="H15" s="207"/>
      <c r="I15" s="207"/>
      <c r="J15" s="208"/>
      <c r="K15" s="208"/>
      <c r="L15" s="209"/>
      <c r="M15" s="206"/>
      <c r="N15" s="210"/>
      <c r="O15" s="162"/>
      <c r="P15" s="164"/>
      <c r="Q15" s="209"/>
      <c r="R15" s="162"/>
      <c r="S15" s="162"/>
      <c r="T15" s="209"/>
      <c r="U15" s="209"/>
      <c r="V15" s="211"/>
      <c r="W15" s="98"/>
      <c r="X15" s="93"/>
      <c r="Y15" s="93"/>
      <c r="Z15" s="93"/>
      <c r="AA15" s="93"/>
      <c r="AB15" s="99"/>
      <c r="AC15" s="93"/>
      <c r="AD15" s="93"/>
      <c r="AE15" s="93"/>
      <c r="AF15" s="93"/>
      <c r="AG15" s="93"/>
      <c r="AH15" s="93"/>
      <c r="AI15" s="93"/>
      <c r="AJ15" s="93"/>
      <c r="AK15" s="93"/>
      <c r="AL15" s="93"/>
    </row>
    <row r="16" spans="1:38" ht="14.25" x14ac:dyDescent="0.2">
      <c r="A16" s="160">
        <v>2</v>
      </c>
      <c r="B16" s="159">
        <v>1</v>
      </c>
      <c r="C16" s="159">
        <v>2</v>
      </c>
      <c r="D16" s="162">
        <v>0</v>
      </c>
      <c r="E16" s="163" t="s">
        <v>134</v>
      </c>
      <c r="F16" s="159">
        <v>1</v>
      </c>
      <c r="G16" s="159">
        <v>1</v>
      </c>
      <c r="H16" s="159">
        <v>1</v>
      </c>
      <c r="I16" s="159">
        <v>1</v>
      </c>
      <c r="J16" s="159">
        <v>1</v>
      </c>
      <c r="K16" s="159">
        <v>1</v>
      </c>
      <c r="L16" s="162">
        <v>2</v>
      </c>
      <c r="M16" s="162">
        <v>2</v>
      </c>
      <c r="N16" s="162">
        <v>1</v>
      </c>
      <c r="O16" s="162">
        <v>1</v>
      </c>
      <c r="P16" s="164">
        <v>2</v>
      </c>
      <c r="Q16" s="162">
        <v>2</v>
      </c>
      <c r="R16" s="162">
        <v>0</v>
      </c>
      <c r="S16" s="162">
        <v>2</v>
      </c>
      <c r="T16" s="162">
        <v>2</v>
      </c>
      <c r="U16" s="162">
        <v>2</v>
      </c>
      <c r="V16" s="165">
        <v>2</v>
      </c>
      <c r="W16" s="174"/>
      <c r="X16" s="95"/>
      <c r="Y16" s="175"/>
      <c r="Z16" s="95"/>
      <c r="AA16" s="95"/>
      <c r="AB16" s="95"/>
      <c r="AC16" s="95"/>
      <c r="AD16" s="95"/>
      <c r="AE16" s="95"/>
      <c r="AF16" s="95"/>
      <c r="AG16" s="95"/>
      <c r="AH16" s="95"/>
      <c r="AI16" s="95"/>
      <c r="AJ16" s="95"/>
      <c r="AK16" s="95"/>
      <c r="AL16" s="95"/>
    </row>
    <row r="17" spans="1:38" ht="15" thickBot="1" x14ac:dyDescent="0.25">
      <c r="A17" s="168"/>
      <c r="B17" s="166"/>
      <c r="C17" s="166"/>
      <c r="D17" s="169"/>
      <c r="E17" s="170" t="s">
        <v>143</v>
      </c>
      <c r="F17" s="167">
        <v>1</v>
      </c>
      <c r="G17" s="167">
        <v>1</v>
      </c>
      <c r="H17" s="167">
        <v>1</v>
      </c>
      <c r="I17" s="171"/>
      <c r="J17" s="171"/>
      <c r="K17" s="171"/>
      <c r="L17" s="180" t="s">
        <v>144</v>
      </c>
      <c r="M17" s="180"/>
      <c r="N17" s="181"/>
      <c r="O17" s="169"/>
      <c r="P17" s="172"/>
      <c r="Q17" s="169"/>
      <c r="R17" s="169"/>
      <c r="S17" s="169"/>
      <c r="T17" s="169"/>
      <c r="U17" s="169"/>
      <c r="V17" s="173"/>
      <c r="W17" s="95"/>
      <c r="X17" s="95"/>
      <c r="Y17" s="95"/>
      <c r="Z17" s="95"/>
      <c r="AA17" s="95"/>
      <c r="AB17" s="307" t="s">
        <v>159</v>
      </c>
      <c r="AC17" s="307"/>
      <c r="AD17" s="307"/>
      <c r="AE17" s="307"/>
      <c r="AF17" s="307"/>
      <c r="AG17" s="307"/>
      <c r="AH17" s="95"/>
      <c r="AI17" s="95"/>
      <c r="AJ17" s="95"/>
      <c r="AK17" s="95"/>
      <c r="AL17" s="95"/>
    </row>
    <row r="18" spans="1:38" ht="15" x14ac:dyDescent="0.2">
      <c r="A18" s="177"/>
      <c r="B18" s="153" t="s">
        <v>145</v>
      </c>
      <c r="C18" s="152"/>
      <c r="D18" s="176" t="s">
        <v>138</v>
      </c>
      <c r="E18" s="155"/>
      <c r="F18" s="176" t="s">
        <v>138</v>
      </c>
      <c r="G18" s="176" t="s">
        <v>146</v>
      </c>
      <c r="H18" s="154"/>
      <c r="I18" s="176" t="s">
        <v>138</v>
      </c>
      <c r="J18" s="154"/>
      <c r="K18" s="152"/>
      <c r="L18" s="178" t="s">
        <v>144</v>
      </c>
      <c r="M18" s="155"/>
      <c r="N18" s="155"/>
      <c r="O18" s="155"/>
      <c r="P18" s="156"/>
      <c r="Q18" s="155"/>
      <c r="R18" s="157" t="s">
        <v>133</v>
      </c>
      <c r="S18" s="157" t="s">
        <v>133</v>
      </c>
      <c r="T18" s="157" t="s">
        <v>133</v>
      </c>
      <c r="U18" s="155"/>
      <c r="V18" s="158"/>
      <c r="W18" s="95"/>
      <c r="X18" s="95"/>
      <c r="Y18" s="95"/>
      <c r="Z18" s="95"/>
      <c r="AA18" s="95"/>
      <c r="AB18" s="95"/>
      <c r="AC18" s="95"/>
      <c r="AD18" s="95"/>
      <c r="AE18" s="100"/>
      <c r="AF18" s="95"/>
      <c r="AG18" s="95"/>
      <c r="AH18" s="95"/>
      <c r="AI18" s="95"/>
      <c r="AJ18" s="95"/>
      <c r="AK18" s="95"/>
      <c r="AL18" s="95"/>
    </row>
    <row r="19" spans="1:38" ht="14.25" x14ac:dyDescent="0.2">
      <c r="A19" s="160">
        <v>1</v>
      </c>
      <c r="B19" s="159">
        <v>1</v>
      </c>
      <c r="C19" s="159">
        <v>1</v>
      </c>
      <c r="D19" s="162">
        <v>1</v>
      </c>
      <c r="E19" s="163" t="s">
        <v>134</v>
      </c>
      <c r="F19" s="159">
        <v>1</v>
      </c>
      <c r="G19" s="159">
        <v>1</v>
      </c>
      <c r="H19" s="159">
        <v>1</v>
      </c>
      <c r="I19" s="159">
        <v>1</v>
      </c>
      <c r="J19" s="159">
        <v>1</v>
      </c>
      <c r="K19" s="159">
        <v>0</v>
      </c>
      <c r="L19" s="162">
        <v>1</v>
      </c>
      <c r="M19" s="162">
        <v>1</v>
      </c>
      <c r="N19" s="162">
        <v>1</v>
      </c>
      <c r="O19" s="162"/>
      <c r="P19" s="164"/>
      <c r="Q19" s="162">
        <v>1</v>
      </c>
      <c r="R19" s="162">
        <v>1</v>
      </c>
      <c r="S19" s="162">
        <v>1</v>
      </c>
      <c r="T19" s="162">
        <v>1</v>
      </c>
      <c r="U19" s="162">
        <v>1</v>
      </c>
      <c r="V19" s="165">
        <v>0</v>
      </c>
      <c r="W19" s="95"/>
      <c r="X19" s="95"/>
      <c r="Y19" s="95"/>
      <c r="Z19" s="95"/>
      <c r="AA19" s="96"/>
      <c r="AB19" s="182"/>
      <c r="AC19" s="182"/>
      <c r="AD19" s="315" t="s">
        <v>205</v>
      </c>
      <c r="AE19" s="316"/>
      <c r="AF19" s="182"/>
      <c r="AG19" s="182"/>
      <c r="AH19" s="97"/>
      <c r="AI19" s="95"/>
      <c r="AJ19" s="95"/>
      <c r="AK19" s="95"/>
      <c r="AL19" s="95"/>
    </row>
    <row r="20" spans="1:38" ht="15" thickBot="1" x14ac:dyDescent="0.25">
      <c r="A20" s="168"/>
      <c r="B20" s="166"/>
      <c r="C20" s="166"/>
      <c r="D20" s="169"/>
      <c r="E20" s="170" t="s">
        <v>143</v>
      </c>
      <c r="F20" s="167">
        <v>1</v>
      </c>
      <c r="G20" s="167">
        <v>1</v>
      </c>
      <c r="H20" s="167">
        <v>1</v>
      </c>
      <c r="I20" s="171"/>
      <c r="J20" s="171"/>
      <c r="K20" s="171"/>
      <c r="L20" s="169"/>
      <c r="M20" s="169"/>
      <c r="N20" s="169"/>
      <c r="O20" s="169"/>
      <c r="P20" s="172"/>
      <c r="Q20" s="169"/>
      <c r="R20" s="169"/>
      <c r="S20" s="169"/>
      <c r="T20" s="169"/>
      <c r="U20" s="169"/>
      <c r="V20" s="173"/>
      <c r="W20" s="95"/>
      <c r="X20" s="95"/>
      <c r="Y20" s="96"/>
      <c r="Z20" s="315" t="s">
        <v>206</v>
      </c>
      <c r="AA20" s="316"/>
      <c r="AB20" s="97"/>
      <c r="AC20" s="95"/>
      <c r="AD20" s="95"/>
      <c r="AE20" s="95"/>
      <c r="AF20" s="95"/>
      <c r="AG20" s="96"/>
      <c r="AH20" s="315" t="s">
        <v>207</v>
      </c>
      <c r="AI20" s="316"/>
      <c r="AJ20" s="97"/>
      <c r="AK20" s="95"/>
      <c r="AL20" s="95"/>
    </row>
    <row r="21" spans="1:38" ht="14.25" x14ac:dyDescent="0.2">
      <c r="A21" s="177"/>
      <c r="B21" s="152"/>
      <c r="C21" s="152"/>
      <c r="D21" s="155"/>
      <c r="E21" s="155"/>
      <c r="F21" s="152"/>
      <c r="G21" s="152"/>
      <c r="H21" s="152"/>
      <c r="I21" s="152"/>
      <c r="J21" s="152"/>
      <c r="K21" s="152"/>
      <c r="L21" s="155"/>
      <c r="M21" s="155"/>
      <c r="N21" s="155"/>
      <c r="O21" s="155"/>
      <c r="P21" s="156"/>
      <c r="Q21" s="155"/>
      <c r="R21" s="155"/>
      <c r="S21" s="155"/>
      <c r="T21" s="155"/>
      <c r="U21" s="155"/>
      <c r="V21" s="158"/>
      <c r="W21" s="95"/>
      <c r="X21" s="307" t="s">
        <v>298</v>
      </c>
      <c r="Y21" s="308"/>
      <c r="Z21" s="93"/>
      <c r="AA21" s="204"/>
      <c r="AB21" s="307" t="s">
        <v>299</v>
      </c>
      <c r="AC21" s="309"/>
      <c r="AD21" s="151"/>
      <c r="AE21" s="151"/>
      <c r="AF21" s="307" t="s">
        <v>264</v>
      </c>
      <c r="AG21" s="309"/>
      <c r="AH21" s="205"/>
      <c r="AI21" s="93"/>
      <c r="AJ21" s="307" t="s">
        <v>300</v>
      </c>
      <c r="AK21" s="309"/>
      <c r="AL21" s="95"/>
    </row>
    <row r="22" spans="1:38" ht="14.25" x14ac:dyDescent="0.2">
      <c r="A22" s="160">
        <v>0</v>
      </c>
      <c r="B22" s="159">
        <v>1</v>
      </c>
      <c r="C22" s="159">
        <v>0</v>
      </c>
      <c r="D22" s="162">
        <v>1</v>
      </c>
      <c r="E22" s="163" t="s">
        <v>134</v>
      </c>
      <c r="F22" s="159">
        <v>1</v>
      </c>
      <c r="G22" s="159">
        <v>1</v>
      </c>
      <c r="H22" s="159"/>
      <c r="I22" s="159"/>
      <c r="J22" s="159"/>
      <c r="K22" s="159"/>
      <c r="L22" s="162">
        <v>1</v>
      </c>
      <c r="M22" s="162">
        <v>1</v>
      </c>
      <c r="N22" s="162">
        <v>1</v>
      </c>
      <c r="O22" s="162"/>
      <c r="P22" s="164"/>
      <c r="Q22" s="162">
        <v>1</v>
      </c>
      <c r="R22" s="162">
        <v>1</v>
      </c>
      <c r="S22" s="162">
        <v>0</v>
      </c>
      <c r="T22" s="162">
        <v>0</v>
      </c>
      <c r="U22" s="162">
        <v>0</v>
      </c>
      <c r="V22" s="165">
        <v>0</v>
      </c>
      <c r="W22" s="183"/>
      <c r="X22" s="310"/>
      <c r="Y22" s="310"/>
      <c r="Z22" s="184"/>
      <c r="AA22" s="185"/>
      <c r="AB22" s="311"/>
      <c r="AC22" s="311"/>
      <c r="AD22" s="312" t="s">
        <v>209</v>
      </c>
      <c r="AE22" s="313"/>
      <c r="AF22" s="311"/>
      <c r="AG22" s="311"/>
      <c r="AH22" s="186"/>
      <c r="AI22" s="184"/>
      <c r="AJ22" s="310"/>
      <c r="AK22" s="310"/>
      <c r="AL22" s="95"/>
    </row>
    <row r="23" spans="1:38" ht="15" thickBot="1" x14ac:dyDescent="0.25">
      <c r="A23" s="168"/>
      <c r="B23" s="166"/>
      <c r="C23" s="166"/>
      <c r="D23" s="169"/>
      <c r="E23" s="170" t="s">
        <v>135</v>
      </c>
      <c r="F23" s="167">
        <v>1</v>
      </c>
      <c r="G23" s="167">
        <v>1</v>
      </c>
      <c r="H23" s="167"/>
      <c r="I23" s="171"/>
      <c r="J23" s="171"/>
      <c r="K23" s="171"/>
      <c r="L23" s="169"/>
      <c r="M23" s="169"/>
      <c r="N23" s="169"/>
      <c r="O23" s="169"/>
      <c r="P23" s="172"/>
      <c r="Q23" s="169"/>
      <c r="R23" s="169"/>
      <c r="S23" s="169"/>
      <c r="T23" s="169"/>
      <c r="U23" s="169"/>
      <c r="V23" s="173"/>
      <c r="W23" s="95"/>
      <c r="X23" s="187"/>
      <c r="AA23" s="95"/>
      <c r="AC23" s="95"/>
      <c r="AD23" s="95"/>
      <c r="AE23" s="187"/>
      <c r="AF23" s="95"/>
      <c r="AG23" s="95"/>
      <c r="AI23" s="187"/>
      <c r="AJ23" s="95"/>
      <c r="AK23" s="95"/>
      <c r="AL23" s="95"/>
    </row>
    <row r="24" spans="1:38" ht="14.25" x14ac:dyDescent="0.2">
      <c r="A24" s="160">
        <v>2</v>
      </c>
      <c r="B24" s="159">
        <v>1</v>
      </c>
      <c r="C24" s="159">
        <v>2</v>
      </c>
      <c r="D24" s="162">
        <v>0</v>
      </c>
      <c r="E24" s="163" t="s">
        <v>134</v>
      </c>
      <c r="F24" s="159">
        <v>1</v>
      </c>
      <c r="G24" s="159">
        <v>1</v>
      </c>
      <c r="H24" s="159">
        <v>1</v>
      </c>
      <c r="I24" s="159">
        <v>1</v>
      </c>
      <c r="J24" s="159">
        <v>1</v>
      </c>
      <c r="K24" s="159">
        <v>1</v>
      </c>
      <c r="L24" s="162">
        <v>2</v>
      </c>
      <c r="M24" s="162">
        <v>2</v>
      </c>
      <c r="N24" s="162">
        <v>1</v>
      </c>
      <c r="O24" s="162">
        <v>1</v>
      </c>
      <c r="P24" s="164">
        <v>2</v>
      </c>
      <c r="Q24" s="162">
        <v>2</v>
      </c>
      <c r="R24" s="162">
        <v>0</v>
      </c>
      <c r="S24" s="162">
        <v>2</v>
      </c>
      <c r="T24" s="162">
        <v>2</v>
      </c>
      <c r="U24" s="162">
        <v>2</v>
      </c>
      <c r="V24" s="165">
        <v>2</v>
      </c>
      <c r="W24" s="174"/>
      <c r="X24" s="95"/>
      <c r="Y24" s="175"/>
      <c r="Z24" s="95"/>
      <c r="AA24" s="95"/>
      <c r="AB24" s="95"/>
      <c r="AC24" s="95"/>
      <c r="AD24" s="95"/>
      <c r="AE24" s="95"/>
      <c r="AF24" s="95"/>
      <c r="AG24" s="95"/>
      <c r="AH24" s="95"/>
      <c r="AI24" s="95"/>
      <c r="AJ24" s="95"/>
      <c r="AK24" s="95"/>
      <c r="AL24" s="95"/>
    </row>
    <row r="25" spans="1:38" ht="15" thickBot="1" x14ac:dyDescent="0.25">
      <c r="A25" s="168"/>
      <c r="B25" s="166"/>
      <c r="C25" s="166"/>
      <c r="D25" s="169"/>
      <c r="E25" s="170" t="s">
        <v>135</v>
      </c>
      <c r="F25" s="167">
        <v>1</v>
      </c>
      <c r="G25" s="167">
        <v>1</v>
      </c>
      <c r="H25" s="167"/>
      <c r="I25" s="171"/>
      <c r="J25" s="171"/>
      <c r="K25" s="171"/>
      <c r="L25" s="169"/>
      <c r="M25" s="169"/>
      <c r="N25" s="169"/>
      <c r="O25" s="169"/>
      <c r="P25" s="172"/>
      <c r="Q25" s="169"/>
      <c r="R25" s="169"/>
      <c r="S25" s="169"/>
      <c r="T25" s="169"/>
      <c r="U25" s="169"/>
      <c r="V25" s="173"/>
      <c r="W25" s="95"/>
      <c r="X25" s="187"/>
      <c r="AA25" s="95"/>
      <c r="AC25" s="95"/>
      <c r="AD25" s="95"/>
      <c r="AE25" s="187"/>
      <c r="AF25" s="95"/>
      <c r="AG25" s="95"/>
      <c r="AI25" s="187"/>
      <c r="AJ25" s="95"/>
      <c r="AK25" s="95"/>
      <c r="AL25" s="95"/>
    </row>
    <row r="26" spans="1:38" ht="15" x14ac:dyDescent="0.2">
      <c r="A26" s="160"/>
      <c r="B26" s="206"/>
      <c r="C26" s="207"/>
      <c r="D26" s="162"/>
      <c r="E26" s="162"/>
      <c r="F26" s="207"/>
      <c r="G26" s="208"/>
      <c r="H26" s="207"/>
      <c r="I26" s="207"/>
      <c r="J26" s="208"/>
      <c r="K26" s="208"/>
      <c r="L26" s="209"/>
      <c r="M26" s="206"/>
      <c r="N26" s="210"/>
      <c r="O26" s="162"/>
      <c r="P26" s="164"/>
      <c r="Q26" s="209"/>
      <c r="R26" s="162"/>
      <c r="S26" s="162"/>
      <c r="T26" s="209"/>
      <c r="U26" s="209"/>
      <c r="V26" s="211"/>
      <c r="W26" s="98"/>
      <c r="X26" s="93"/>
      <c r="Y26" s="93"/>
      <c r="Z26" s="93"/>
      <c r="AA26" s="93"/>
      <c r="AB26" s="99"/>
      <c r="AC26" s="93"/>
      <c r="AD26" s="93"/>
      <c r="AE26" s="93"/>
      <c r="AF26" s="93"/>
      <c r="AG26" s="93"/>
      <c r="AH26" s="93"/>
      <c r="AI26" s="93"/>
      <c r="AJ26" s="93"/>
      <c r="AK26" s="93"/>
      <c r="AL26" s="93"/>
    </row>
    <row r="27" spans="1:38" ht="15" thickBot="1" x14ac:dyDescent="0.25">
      <c r="A27" s="168"/>
      <c r="B27" s="166"/>
      <c r="C27" s="166"/>
      <c r="D27" s="169"/>
      <c r="E27" s="170" t="s">
        <v>143</v>
      </c>
      <c r="F27" s="167">
        <v>1</v>
      </c>
      <c r="G27" s="167">
        <v>1</v>
      </c>
      <c r="H27" s="167">
        <v>1</v>
      </c>
      <c r="I27" s="171"/>
      <c r="J27" s="171"/>
      <c r="K27" s="171"/>
      <c r="L27" s="180" t="s">
        <v>144</v>
      </c>
      <c r="M27" s="180"/>
      <c r="N27" s="181"/>
      <c r="O27" s="169"/>
      <c r="P27" s="172"/>
      <c r="Q27" s="169"/>
      <c r="R27" s="169"/>
      <c r="S27" s="169"/>
      <c r="T27" s="169"/>
      <c r="U27" s="169"/>
      <c r="V27" s="173"/>
      <c r="W27" s="95"/>
      <c r="X27" s="95"/>
      <c r="Y27" s="95"/>
      <c r="Z27" s="95"/>
      <c r="AA27" s="95"/>
      <c r="AB27" s="307" t="s">
        <v>160</v>
      </c>
      <c r="AC27" s="307"/>
      <c r="AD27" s="307"/>
      <c r="AE27" s="307"/>
      <c r="AF27" s="307"/>
      <c r="AG27" s="307"/>
      <c r="AH27" s="95"/>
      <c r="AI27" s="95"/>
      <c r="AJ27" s="95"/>
      <c r="AK27" s="95"/>
      <c r="AL27" s="95"/>
    </row>
    <row r="28" spans="1:38" ht="15" x14ac:dyDescent="0.2">
      <c r="A28" s="177"/>
      <c r="B28" s="153" t="s">
        <v>145</v>
      </c>
      <c r="C28" s="152"/>
      <c r="D28" s="176" t="s">
        <v>138</v>
      </c>
      <c r="E28" s="155"/>
      <c r="F28" s="176" t="s">
        <v>138</v>
      </c>
      <c r="G28" s="176" t="s">
        <v>146</v>
      </c>
      <c r="H28" s="154"/>
      <c r="I28" s="176" t="s">
        <v>138</v>
      </c>
      <c r="J28" s="154"/>
      <c r="K28" s="152"/>
      <c r="L28" s="178" t="s">
        <v>144</v>
      </c>
      <c r="M28" s="155"/>
      <c r="N28" s="155"/>
      <c r="O28" s="155"/>
      <c r="P28" s="156"/>
      <c r="Q28" s="155"/>
      <c r="R28" s="157" t="s">
        <v>133</v>
      </c>
      <c r="S28" s="157" t="s">
        <v>133</v>
      </c>
      <c r="T28" s="157" t="s">
        <v>133</v>
      </c>
      <c r="U28" s="155"/>
      <c r="V28" s="158"/>
      <c r="W28" s="95"/>
      <c r="X28" s="95"/>
      <c r="Y28" s="95"/>
      <c r="Z28" s="95"/>
      <c r="AA28" s="95"/>
      <c r="AB28" s="95"/>
      <c r="AC28" s="95"/>
      <c r="AD28" s="95"/>
      <c r="AE28" s="100"/>
      <c r="AF28" s="95"/>
      <c r="AG28" s="95"/>
      <c r="AH28" s="95"/>
      <c r="AI28" s="95"/>
      <c r="AJ28" s="95"/>
      <c r="AK28" s="95"/>
      <c r="AL28" s="95"/>
    </row>
    <row r="29" spans="1:38" ht="14.25" x14ac:dyDescent="0.2">
      <c r="A29" s="160">
        <v>1</v>
      </c>
      <c r="B29" s="159">
        <v>1</v>
      </c>
      <c r="C29" s="159">
        <v>1</v>
      </c>
      <c r="D29" s="162">
        <v>1</v>
      </c>
      <c r="E29" s="163" t="s">
        <v>134</v>
      </c>
      <c r="F29" s="159">
        <v>1</v>
      </c>
      <c r="G29" s="159">
        <v>1</v>
      </c>
      <c r="H29" s="159">
        <v>1</v>
      </c>
      <c r="I29" s="159">
        <v>1</v>
      </c>
      <c r="J29" s="159">
        <v>1</v>
      </c>
      <c r="K29" s="159">
        <v>0</v>
      </c>
      <c r="L29" s="162">
        <v>1</v>
      </c>
      <c r="M29" s="162">
        <v>1</v>
      </c>
      <c r="N29" s="162">
        <v>1</v>
      </c>
      <c r="O29" s="162"/>
      <c r="P29" s="164"/>
      <c r="Q29" s="162">
        <v>1</v>
      </c>
      <c r="R29" s="162">
        <v>1</v>
      </c>
      <c r="S29" s="162">
        <v>1</v>
      </c>
      <c r="T29" s="162">
        <v>1</v>
      </c>
      <c r="U29" s="162">
        <v>1</v>
      </c>
      <c r="V29" s="165">
        <v>0</v>
      </c>
      <c r="W29" s="95"/>
      <c r="X29" s="95"/>
      <c r="Y29" s="95"/>
      <c r="Z29" s="95"/>
      <c r="AA29" s="96"/>
      <c r="AB29" s="182"/>
      <c r="AC29" s="182"/>
      <c r="AD29" s="315" t="s">
        <v>211</v>
      </c>
      <c r="AE29" s="316"/>
      <c r="AF29" s="182"/>
      <c r="AG29" s="182"/>
      <c r="AH29" s="97"/>
      <c r="AI29" s="95"/>
      <c r="AJ29" s="95"/>
      <c r="AK29" s="95"/>
      <c r="AL29" s="95"/>
    </row>
    <row r="30" spans="1:38" ht="15" thickBot="1" x14ac:dyDescent="0.25">
      <c r="A30" s="168"/>
      <c r="B30" s="166"/>
      <c r="C30" s="166"/>
      <c r="D30" s="169"/>
      <c r="E30" s="170" t="s">
        <v>143</v>
      </c>
      <c r="F30" s="167">
        <v>1</v>
      </c>
      <c r="G30" s="167">
        <v>1</v>
      </c>
      <c r="H30" s="167">
        <v>1</v>
      </c>
      <c r="I30" s="171"/>
      <c r="J30" s="171"/>
      <c r="K30" s="171"/>
      <c r="L30" s="169"/>
      <c r="M30" s="169"/>
      <c r="N30" s="169"/>
      <c r="O30" s="169"/>
      <c r="P30" s="172"/>
      <c r="Q30" s="169"/>
      <c r="R30" s="169"/>
      <c r="S30" s="169"/>
      <c r="T30" s="169"/>
      <c r="U30" s="169"/>
      <c r="V30" s="173"/>
      <c r="W30" s="95"/>
      <c r="X30" s="95"/>
      <c r="Y30" s="96"/>
      <c r="Z30" s="315" t="s">
        <v>210</v>
      </c>
      <c r="AA30" s="316"/>
      <c r="AB30" s="97"/>
      <c r="AC30" s="95"/>
      <c r="AD30" s="95"/>
      <c r="AE30" s="95"/>
      <c r="AF30" s="95"/>
      <c r="AG30" s="96"/>
      <c r="AH30" s="315" t="s">
        <v>212</v>
      </c>
      <c r="AI30" s="316"/>
      <c r="AJ30" s="97"/>
      <c r="AK30" s="95"/>
      <c r="AL30" s="95"/>
    </row>
    <row r="31" spans="1:38" ht="14.25" x14ac:dyDescent="0.2">
      <c r="A31" s="177"/>
      <c r="B31" s="152"/>
      <c r="C31" s="152"/>
      <c r="D31" s="155"/>
      <c r="E31" s="155"/>
      <c r="F31" s="152"/>
      <c r="G31" s="152"/>
      <c r="H31" s="152"/>
      <c r="I31" s="152"/>
      <c r="J31" s="152"/>
      <c r="K31" s="152"/>
      <c r="L31" s="155"/>
      <c r="M31" s="155"/>
      <c r="N31" s="155"/>
      <c r="O31" s="155"/>
      <c r="P31" s="156"/>
      <c r="Q31" s="155"/>
      <c r="R31" s="155"/>
      <c r="S31" s="155"/>
      <c r="T31" s="155"/>
      <c r="U31" s="155"/>
      <c r="V31" s="158"/>
      <c r="W31" s="95"/>
      <c r="X31" s="307" t="s">
        <v>301</v>
      </c>
      <c r="Y31" s="308"/>
      <c r="Z31" s="93"/>
      <c r="AA31" s="204"/>
      <c r="AB31" s="307" t="s">
        <v>302</v>
      </c>
      <c r="AC31" s="309"/>
      <c r="AD31" s="151"/>
      <c r="AE31" s="151"/>
      <c r="AF31" s="307" t="s">
        <v>303</v>
      </c>
      <c r="AG31" s="309"/>
      <c r="AH31" s="205"/>
      <c r="AI31" s="93"/>
      <c r="AJ31" s="307" t="s">
        <v>304</v>
      </c>
      <c r="AK31" s="309"/>
      <c r="AL31" s="95"/>
    </row>
    <row r="32" spans="1:38" ht="14.25" x14ac:dyDescent="0.2">
      <c r="A32" s="160">
        <v>0</v>
      </c>
      <c r="B32" s="159">
        <v>1</v>
      </c>
      <c r="C32" s="159">
        <v>0</v>
      </c>
      <c r="D32" s="162">
        <v>1</v>
      </c>
      <c r="E32" s="163" t="s">
        <v>134</v>
      </c>
      <c r="F32" s="159">
        <v>1</v>
      </c>
      <c r="G32" s="159">
        <v>1</v>
      </c>
      <c r="H32" s="159"/>
      <c r="I32" s="159"/>
      <c r="J32" s="159"/>
      <c r="K32" s="159"/>
      <c r="L32" s="162">
        <v>1</v>
      </c>
      <c r="M32" s="162">
        <v>1</v>
      </c>
      <c r="N32" s="162">
        <v>1</v>
      </c>
      <c r="O32" s="162"/>
      <c r="P32" s="164"/>
      <c r="Q32" s="162">
        <v>1</v>
      </c>
      <c r="R32" s="162">
        <v>1</v>
      </c>
      <c r="S32" s="162">
        <v>0</v>
      </c>
      <c r="T32" s="162">
        <v>0</v>
      </c>
      <c r="U32" s="162">
        <v>0</v>
      </c>
      <c r="V32" s="165">
        <v>0</v>
      </c>
      <c r="W32" s="183"/>
      <c r="X32" s="310"/>
      <c r="Y32" s="310"/>
      <c r="Z32" s="184"/>
      <c r="AA32" s="185"/>
      <c r="AB32" s="311"/>
      <c r="AC32" s="311"/>
      <c r="AD32" s="312" t="s">
        <v>213</v>
      </c>
      <c r="AE32" s="313"/>
      <c r="AF32" s="311"/>
      <c r="AG32" s="311"/>
      <c r="AH32" s="186"/>
      <c r="AI32" s="184"/>
      <c r="AJ32" s="310"/>
      <c r="AK32" s="310"/>
      <c r="AL32" s="95"/>
    </row>
    <row r="33" spans="1:38" ht="14.25" x14ac:dyDescent="0.2">
      <c r="A33" s="160"/>
      <c r="B33" s="159"/>
      <c r="C33" s="159"/>
      <c r="D33" s="162"/>
      <c r="E33" s="163"/>
      <c r="F33" s="159"/>
      <c r="G33" s="159"/>
      <c r="H33" s="159"/>
      <c r="I33" s="159"/>
      <c r="J33" s="159"/>
      <c r="K33" s="159"/>
      <c r="L33" s="162"/>
      <c r="M33" s="162"/>
      <c r="N33" s="162"/>
      <c r="O33" s="162"/>
      <c r="P33" s="164"/>
      <c r="Q33" s="162"/>
      <c r="R33" s="162"/>
      <c r="S33" s="162"/>
      <c r="T33" s="162"/>
      <c r="U33" s="162"/>
      <c r="V33" s="165"/>
      <c r="W33" s="183"/>
      <c r="X33" s="203"/>
      <c r="Y33" s="203"/>
      <c r="Z33" s="184"/>
      <c r="AA33" s="183"/>
      <c r="AB33" s="203"/>
      <c r="AC33" s="203"/>
      <c r="AD33" s="183"/>
      <c r="AE33" s="183"/>
      <c r="AF33" s="203"/>
      <c r="AG33" s="203"/>
      <c r="AH33" s="183"/>
      <c r="AI33" s="184"/>
      <c r="AJ33" s="203"/>
      <c r="AK33" s="203"/>
      <c r="AL33" s="95"/>
    </row>
    <row r="34" spans="1:38" ht="14.25" x14ac:dyDescent="0.2">
      <c r="A34" s="160">
        <v>2</v>
      </c>
      <c r="B34" s="159">
        <v>1</v>
      </c>
      <c r="C34" s="159">
        <v>2</v>
      </c>
      <c r="D34" s="162">
        <v>0</v>
      </c>
      <c r="E34" s="163" t="s">
        <v>134</v>
      </c>
      <c r="F34" s="159">
        <v>1</v>
      </c>
      <c r="G34" s="159">
        <v>1</v>
      </c>
      <c r="H34" s="159">
        <v>1</v>
      </c>
      <c r="I34" s="159">
        <v>1</v>
      </c>
      <c r="J34" s="159">
        <v>1</v>
      </c>
      <c r="K34" s="159">
        <v>1</v>
      </c>
      <c r="L34" s="162">
        <v>2</v>
      </c>
      <c r="M34" s="162">
        <v>2</v>
      </c>
      <c r="N34" s="162">
        <v>1</v>
      </c>
      <c r="O34" s="162">
        <v>1</v>
      </c>
      <c r="P34" s="164">
        <v>2</v>
      </c>
      <c r="Q34" s="162">
        <v>2</v>
      </c>
      <c r="R34" s="162">
        <v>0</v>
      </c>
      <c r="S34" s="162">
        <v>2</v>
      </c>
      <c r="T34" s="162">
        <v>2</v>
      </c>
      <c r="U34" s="162">
        <v>2</v>
      </c>
      <c r="V34" s="165">
        <v>2</v>
      </c>
      <c r="W34" s="174"/>
      <c r="X34" s="95"/>
      <c r="Y34" s="175"/>
      <c r="Z34" s="95"/>
      <c r="AA34" s="95"/>
      <c r="AB34" s="95"/>
      <c r="AC34" s="95"/>
      <c r="AD34" s="95"/>
      <c r="AE34" s="95"/>
      <c r="AF34" s="95"/>
      <c r="AG34" s="95"/>
      <c r="AH34" s="95"/>
      <c r="AI34" s="95"/>
      <c r="AJ34" s="95"/>
      <c r="AK34" s="95"/>
      <c r="AL34" s="95"/>
    </row>
    <row r="35" spans="1:38" ht="15" thickBot="1" x14ac:dyDescent="0.25">
      <c r="A35" s="168"/>
      <c r="B35" s="166"/>
      <c r="C35" s="166"/>
      <c r="D35" s="169"/>
      <c r="E35" s="170" t="s">
        <v>135</v>
      </c>
      <c r="F35" s="167">
        <v>1</v>
      </c>
      <c r="G35" s="167">
        <v>1</v>
      </c>
      <c r="H35" s="167"/>
      <c r="I35" s="171"/>
      <c r="J35" s="171"/>
      <c r="K35" s="171"/>
      <c r="L35" s="169"/>
      <c r="M35" s="169"/>
      <c r="N35" s="169"/>
      <c r="O35" s="169"/>
      <c r="P35" s="172"/>
      <c r="Q35" s="169"/>
      <c r="R35" s="169"/>
      <c r="S35" s="169"/>
      <c r="T35" s="169"/>
      <c r="U35" s="169"/>
      <c r="V35" s="173"/>
      <c r="W35" s="95"/>
      <c r="X35" s="187"/>
      <c r="AA35" s="95"/>
      <c r="AC35" s="95"/>
      <c r="AD35" s="95"/>
      <c r="AE35" s="187"/>
      <c r="AF35" s="95"/>
      <c r="AG35" s="95"/>
      <c r="AI35" s="187"/>
      <c r="AJ35" s="95"/>
      <c r="AK35" s="95"/>
      <c r="AL35" s="95"/>
    </row>
    <row r="36" spans="1:38" ht="15" x14ac:dyDescent="0.2">
      <c r="A36" s="160"/>
      <c r="B36" s="206"/>
      <c r="C36" s="207"/>
      <c r="D36" s="162"/>
      <c r="E36" s="162"/>
      <c r="F36" s="207"/>
      <c r="G36" s="208"/>
      <c r="H36" s="207"/>
      <c r="I36" s="207"/>
      <c r="J36" s="208"/>
      <c r="K36" s="208"/>
      <c r="L36" s="209"/>
      <c r="M36" s="206"/>
      <c r="N36" s="210"/>
      <c r="O36" s="162"/>
      <c r="P36" s="164"/>
      <c r="Q36" s="209"/>
      <c r="R36" s="162"/>
      <c r="S36" s="162"/>
      <c r="T36" s="209"/>
      <c r="U36" s="209"/>
      <c r="V36" s="211"/>
      <c r="W36" s="98"/>
      <c r="X36" s="93"/>
      <c r="Y36" s="93"/>
      <c r="Z36" s="93"/>
      <c r="AA36" s="93"/>
      <c r="AB36" s="99"/>
      <c r="AC36" s="93"/>
      <c r="AD36" s="93"/>
      <c r="AE36" s="93"/>
      <c r="AF36" s="93"/>
      <c r="AG36" s="93"/>
      <c r="AH36" s="93"/>
      <c r="AI36" s="93"/>
      <c r="AJ36" s="93"/>
      <c r="AK36" s="93"/>
      <c r="AL36" s="93"/>
    </row>
    <row r="37" spans="1:38" ht="15" thickBot="1" x14ac:dyDescent="0.25">
      <c r="A37" s="168"/>
      <c r="B37" s="166"/>
      <c r="C37" s="166"/>
      <c r="D37" s="169"/>
      <c r="E37" s="170" t="s">
        <v>143</v>
      </c>
      <c r="F37" s="167">
        <v>1</v>
      </c>
      <c r="G37" s="167">
        <v>1</v>
      </c>
      <c r="H37" s="167">
        <v>1</v>
      </c>
      <c r="I37" s="171"/>
      <c r="J37" s="171"/>
      <c r="K37" s="171"/>
      <c r="L37" s="180" t="s">
        <v>144</v>
      </c>
      <c r="M37" s="180"/>
      <c r="N37" s="181"/>
      <c r="O37" s="169"/>
      <c r="P37" s="172"/>
      <c r="Q37" s="169"/>
      <c r="R37" s="169"/>
      <c r="S37" s="169"/>
      <c r="T37" s="169"/>
      <c r="U37" s="169"/>
      <c r="V37" s="173"/>
      <c r="W37" s="95"/>
      <c r="X37" s="95"/>
      <c r="Y37" s="95"/>
      <c r="Z37" s="95"/>
      <c r="AA37" s="95"/>
      <c r="AB37" s="307" t="s">
        <v>258</v>
      </c>
      <c r="AC37" s="307"/>
      <c r="AD37" s="307"/>
      <c r="AE37" s="307"/>
      <c r="AF37" s="307"/>
      <c r="AG37" s="307"/>
      <c r="AH37" s="95"/>
      <c r="AI37" s="95"/>
      <c r="AJ37" s="95"/>
      <c r="AK37" s="95"/>
      <c r="AL37" s="95"/>
    </row>
    <row r="38" spans="1:38" ht="15" x14ac:dyDescent="0.2">
      <c r="A38" s="177"/>
      <c r="B38" s="153" t="s">
        <v>145</v>
      </c>
      <c r="C38" s="152"/>
      <c r="D38" s="176" t="s">
        <v>138</v>
      </c>
      <c r="E38" s="155"/>
      <c r="F38" s="176" t="s">
        <v>138</v>
      </c>
      <c r="G38" s="176" t="s">
        <v>146</v>
      </c>
      <c r="H38" s="154"/>
      <c r="I38" s="176" t="s">
        <v>138</v>
      </c>
      <c r="J38" s="154"/>
      <c r="K38" s="152"/>
      <c r="L38" s="178" t="s">
        <v>144</v>
      </c>
      <c r="M38" s="155"/>
      <c r="N38" s="155"/>
      <c r="O38" s="155"/>
      <c r="P38" s="156"/>
      <c r="Q38" s="155"/>
      <c r="R38" s="157" t="s">
        <v>133</v>
      </c>
      <c r="S38" s="157" t="s">
        <v>133</v>
      </c>
      <c r="T38" s="157" t="s">
        <v>133</v>
      </c>
      <c r="U38" s="155"/>
      <c r="V38" s="158"/>
      <c r="W38" s="95"/>
      <c r="X38" s="95"/>
      <c r="Y38" s="95"/>
      <c r="Z38" s="95"/>
      <c r="AA38" s="95"/>
      <c r="AB38" s="95"/>
      <c r="AC38" s="95"/>
      <c r="AD38" s="95"/>
      <c r="AE38" s="100"/>
      <c r="AF38" s="95"/>
      <c r="AG38" s="95"/>
      <c r="AH38" s="95"/>
      <c r="AI38" s="95"/>
      <c r="AJ38" s="95"/>
      <c r="AK38" s="95"/>
      <c r="AL38" s="95"/>
    </row>
    <row r="39" spans="1:38" ht="14.25" x14ac:dyDescent="0.2">
      <c r="A39" s="160">
        <v>1</v>
      </c>
      <c r="B39" s="159">
        <v>1</v>
      </c>
      <c r="C39" s="159">
        <v>1</v>
      </c>
      <c r="D39" s="162">
        <v>1</v>
      </c>
      <c r="E39" s="163" t="s">
        <v>134</v>
      </c>
      <c r="F39" s="159">
        <v>1</v>
      </c>
      <c r="G39" s="159">
        <v>1</v>
      </c>
      <c r="H39" s="159">
        <v>1</v>
      </c>
      <c r="I39" s="159">
        <v>1</v>
      </c>
      <c r="J39" s="159">
        <v>1</v>
      </c>
      <c r="K39" s="159">
        <v>0</v>
      </c>
      <c r="L39" s="162">
        <v>1</v>
      </c>
      <c r="M39" s="162">
        <v>1</v>
      </c>
      <c r="N39" s="162">
        <v>1</v>
      </c>
      <c r="O39" s="162"/>
      <c r="P39" s="164"/>
      <c r="Q39" s="162">
        <v>1</v>
      </c>
      <c r="R39" s="162">
        <v>1</v>
      </c>
      <c r="S39" s="162">
        <v>1</v>
      </c>
      <c r="T39" s="162">
        <v>1</v>
      </c>
      <c r="U39" s="162">
        <v>1</v>
      </c>
      <c r="V39" s="165">
        <v>0</v>
      </c>
      <c r="W39" s="95"/>
      <c r="X39" s="95"/>
      <c r="Y39" s="95"/>
      <c r="Z39" s="95"/>
      <c r="AA39" s="96"/>
      <c r="AB39" s="182"/>
      <c r="AC39" s="182"/>
      <c r="AD39" s="315" t="s">
        <v>216</v>
      </c>
      <c r="AE39" s="316"/>
      <c r="AF39" s="182"/>
      <c r="AG39" s="182"/>
      <c r="AH39" s="97"/>
      <c r="AI39" s="95"/>
      <c r="AJ39" s="95"/>
      <c r="AK39" s="95"/>
      <c r="AL39" s="95"/>
    </row>
    <row r="40" spans="1:38" ht="15" thickBot="1" x14ac:dyDescent="0.25">
      <c r="A40" s="168"/>
      <c r="B40" s="166"/>
      <c r="C40" s="166"/>
      <c r="D40" s="169"/>
      <c r="E40" s="170" t="s">
        <v>143</v>
      </c>
      <c r="F40" s="167">
        <v>1</v>
      </c>
      <c r="G40" s="167">
        <v>1</v>
      </c>
      <c r="H40" s="167">
        <v>1</v>
      </c>
      <c r="I40" s="171"/>
      <c r="J40" s="171"/>
      <c r="K40" s="171"/>
      <c r="L40" s="169"/>
      <c r="M40" s="169"/>
      <c r="N40" s="169"/>
      <c r="O40" s="169"/>
      <c r="P40" s="172"/>
      <c r="Q40" s="169"/>
      <c r="R40" s="169"/>
      <c r="S40" s="169"/>
      <c r="T40" s="169"/>
      <c r="U40" s="169"/>
      <c r="V40" s="173"/>
      <c r="W40" s="95"/>
      <c r="X40" s="95"/>
      <c r="Y40" s="96"/>
      <c r="Z40" s="315" t="s">
        <v>214</v>
      </c>
      <c r="AA40" s="316"/>
      <c r="AB40" s="97"/>
      <c r="AC40" s="95"/>
      <c r="AD40" s="95"/>
      <c r="AE40" s="95"/>
      <c r="AF40" s="95"/>
      <c r="AG40" s="96"/>
      <c r="AH40" s="315" t="s">
        <v>215</v>
      </c>
      <c r="AI40" s="316"/>
      <c r="AJ40" s="97"/>
      <c r="AK40" s="95"/>
      <c r="AL40" s="95"/>
    </row>
    <row r="41" spans="1:38" ht="14.25" x14ac:dyDescent="0.2">
      <c r="A41" s="177"/>
      <c r="B41" s="152"/>
      <c r="C41" s="152"/>
      <c r="D41" s="155"/>
      <c r="E41" s="155"/>
      <c r="F41" s="152"/>
      <c r="G41" s="152"/>
      <c r="H41" s="152"/>
      <c r="I41" s="152"/>
      <c r="J41" s="152"/>
      <c r="K41" s="152"/>
      <c r="L41" s="155"/>
      <c r="M41" s="155"/>
      <c r="N41" s="155"/>
      <c r="O41" s="155"/>
      <c r="P41" s="156"/>
      <c r="Q41" s="155"/>
      <c r="R41" s="155"/>
      <c r="S41" s="155"/>
      <c r="T41" s="155"/>
      <c r="U41" s="155"/>
      <c r="V41" s="158"/>
      <c r="W41" s="95"/>
      <c r="X41" s="307" t="s">
        <v>305</v>
      </c>
      <c r="Y41" s="308"/>
      <c r="Z41" s="93"/>
      <c r="AA41" s="204"/>
      <c r="AB41" s="307" t="s">
        <v>306</v>
      </c>
      <c r="AC41" s="307"/>
      <c r="AD41" s="151"/>
      <c r="AE41" s="151"/>
      <c r="AF41" s="307" t="s">
        <v>307</v>
      </c>
      <c r="AG41" s="309"/>
      <c r="AH41" s="205"/>
      <c r="AI41" s="93"/>
      <c r="AJ41" s="307" t="s">
        <v>263</v>
      </c>
      <c r="AK41" s="309"/>
      <c r="AL41" s="95"/>
    </row>
    <row r="42" spans="1:38" ht="14.25" x14ac:dyDescent="0.2">
      <c r="A42" s="160">
        <v>0</v>
      </c>
      <c r="B42" s="159">
        <v>1</v>
      </c>
      <c r="C42" s="159">
        <v>0</v>
      </c>
      <c r="D42" s="162">
        <v>1</v>
      </c>
      <c r="E42" s="163" t="s">
        <v>134</v>
      </c>
      <c r="F42" s="159">
        <v>1</v>
      </c>
      <c r="G42" s="159">
        <v>1</v>
      </c>
      <c r="H42" s="159"/>
      <c r="I42" s="159"/>
      <c r="J42" s="159"/>
      <c r="K42" s="159"/>
      <c r="L42" s="162">
        <v>1</v>
      </c>
      <c r="M42" s="162">
        <v>1</v>
      </c>
      <c r="N42" s="162">
        <v>1</v>
      </c>
      <c r="O42" s="162"/>
      <c r="P42" s="164"/>
      <c r="Q42" s="162">
        <v>1</v>
      </c>
      <c r="R42" s="162">
        <v>1</v>
      </c>
      <c r="S42" s="162">
        <v>0</v>
      </c>
      <c r="T42" s="162">
        <v>0</v>
      </c>
      <c r="U42" s="162">
        <v>0</v>
      </c>
      <c r="V42" s="165">
        <v>0</v>
      </c>
      <c r="W42" s="183"/>
      <c r="X42" s="310"/>
      <c r="Y42" s="310"/>
      <c r="Z42" s="184"/>
      <c r="AA42" s="185"/>
      <c r="AB42" s="311"/>
      <c r="AC42" s="311"/>
      <c r="AD42" s="312" t="s">
        <v>217</v>
      </c>
      <c r="AE42" s="313"/>
      <c r="AF42" s="311"/>
      <c r="AG42" s="311"/>
      <c r="AH42" s="186"/>
      <c r="AI42" s="184"/>
      <c r="AJ42" s="310"/>
      <c r="AK42" s="310"/>
      <c r="AL42" s="95"/>
    </row>
    <row r="43" spans="1:38" ht="14.25" x14ac:dyDescent="0.2">
      <c r="A43" s="160"/>
      <c r="B43" s="159"/>
      <c r="C43" s="159"/>
      <c r="D43" s="162"/>
      <c r="E43" s="163"/>
      <c r="F43" s="159"/>
      <c r="G43" s="159"/>
      <c r="H43" s="159"/>
      <c r="I43" s="159"/>
      <c r="J43" s="159"/>
      <c r="K43" s="159"/>
      <c r="L43" s="162"/>
      <c r="M43" s="162"/>
      <c r="N43" s="162"/>
      <c r="O43" s="162"/>
      <c r="P43" s="164"/>
      <c r="Q43" s="162"/>
      <c r="R43" s="162"/>
      <c r="S43" s="162"/>
      <c r="T43" s="162"/>
      <c r="U43" s="162"/>
      <c r="V43" s="165"/>
      <c r="W43" s="183"/>
      <c r="X43" s="203"/>
      <c r="Y43" s="203"/>
      <c r="Z43" s="184"/>
      <c r="AA43" s="183"/>
      <c r="AB43" s="203"/>
      <c r="AC43" s="203"/>
      <c r="AD43" s="183"/>
      <c r="AE43" s="183"/>
      <c r="AF43" s="203"/>
      <c r="AG43" s="203"/>
      <c r="AH43" s="183"/>
      <c r="AI43" s="184"/>
      <c r="AJ43" s="203"/>
      <c r="AK43" s="203"/>
      <c r="AL43" s="95"/>
    </row>
    <row r="44" spans="1:38" ht="15" thickBot="1" x14ac:dyDescent="0.25">
      <c r="A44" s="168"/>
      <c r="B44" s="166"/>
      <c r="C44" s="166"/>
      <c r="D44" s="169"/>
      <c r="E44" s="170" t="s">
        <v>135</v>
      </c>
      <c r="F44" s="167">
        <v>1</v>
      </c>
      <c r="G44" s="167">
        <v>1</v>
      </c>
      <c r="H44" s="167"/>
      <c r="I44" s="171"/>
      <c r="J44" s="171"/>
      <c r="K44" s="171"/>
      <c r="L44" s="169"/>
      <c r="M44" s="169"/>
      <c r="N44" s="169"/>
      <c r="O44" s="169"/>
      <c r="P44" s="172"/>
      <c r="Q44" s="169"/>
      <c r="R44" s="169"/>
      <c r="S44" s="169"/>
      <c r="T44" s="169"/>
      <c r="U44" s="169"/>
      <c r="V44" s="173"/>
      <c r="W44" s="95"/>
      <c r="X44" s="187"/>
      <c r="AA44" s="95"/>
      <c r="AC44" s="95"/>
      <c r="AD44" s="95"/>
      <c r="AE44" s="187"/>
      <c r="AF44" s="95"/>
      <c r="AG44" s="95"/>
      <c r="AI44" s="187"/>
      <c r="AJ44" s="95"/>
      <c r="AK44" s="95"/>
      <c r="AL44" s="95"/>
    </row>
    <row r="45" spans="1:38" ht="15" x14ac:dyDescent="0.2">
      <c r="A45" s="177"/>
      <c r="B45" s="152"/>
      <c r="C45" s="152"/>
      <c r="D45" s="155"/>
      <c r="E45" s="155"/>
      <c r="F45" s="152"/>
      <c r="G45" s="154"/>
      <c r="H45" s="176" t="s">
        <v>137</v>
      </c>
      <c r="I45" s="152"/>
      <c r="J45" s="152"/>
      <c r="K45" s="152"/>
      <c r="L45" s="178" t="s">
        <v>150</v>
      </c>
      <c r="M45" s="153"/>
      <c r="N45" s="189"/>
      <c r="O45" s="155"/>
      <c r="P45" s="156"/>
      <c r="Q45" s="155"/>
      <c r="R45" s="157" t="s">
        <v>133</v>
      </c>
      <c r="S45" s="157" t="s">
        <v>133</v>
      </c>
      <c r="T45" s="155"/>
      <c r="U45" s="155"/>
      <c r="V45" s="158"/>
      <c r="W45" s="95"/>
      <c r="X45" s="95"/>
      <c r="AA45" s="95"/>
      <c r="AB45" s="95"/>
      <c r="AC45" s="95"/>
      <c r="AD45" s="95"/>
      <c r="AE45" s="95"/>
      <c r="AF45" s="95"/>
      <c r="AG45" s="95"/>
      <c r="AH45" s="95"/>
      <c r="AJ45" s="188"/>
      <c r="AK45" s="188"/>
      <c r="AL45" s="188"/>
    </row>
    <row r="46" spans="1:38" ht="15" thickBot="1" x14ac:dyDescent="0.25">
      <c r="A46" s="168"/>
      <c r="B46" s="166"/>
      <c r="C46" s="166"/>
      <c r="D46" s="169"/>
      <c r="E46" s="170" t="s">
        <v>143</v>
      </c>
      <c r="F46" s="167">
        <v>0</v>
      </c>
      <c r="G46" s="167">
        <v>0</v>
      </c>
      <c r="H46" s="167">
        <v>0</v>
      </c>
      <c r="I46" s="171"/>
      <c r="J46" s="171"/>
      <c r="K46" s="171"/>
      <c r="L46" s="169"/>
      <c r="M46" s="169"/>
      <c r="N46" s="169"/>
      <c r="O46" s="169"/>
      <c r="P46" s="172"/>
      <c r="Q46" s="169"/>
      <c r="R46" s="169"/>
      <c r="S46" s="169"/>
      <c r="T46" s="169"/>
      <c r="U46" s="169"/>
      <c r="V46" s="173"/>
    </row>
    <row r="47" spans="1:38" ht="14.25" x14ac:dyDescent="0.2">
      <c r="A47" s="177"/>
      <c r="B47" s="152"/>
      <c r="C47" s="152"/>
      <c r="D47" s="155"/>
      <c r="E47" s="155"/>
      <c r="F47" s="152"/>
      <c r="G47" s="152"/>
      <c r="H47" s="152"/>
      <c r="I47" s="152"/>
      <c r="J47" s="152"/>
      <c r="K47" s="152"/>
      <c r="L47" s="155"/>
      <c r="M47" s="155"/>
      <c r="N47" s="155"/>
      <c r="O47" s="155"/>
      <c r="P47" s="156"/>
      <c r="Q47" s="155"/>
      <c r="R47" s="157" t="s">
        <v>133</v>
      </c>
      <c r="S47" s="157" t="s">
        <v>133</v>
      </c>
      <c r="T47" s="155"/>
      <c r="U47" s="155"/>
      <c r="V47" s="158"/>
    </row>
    <row r="48" spans="1:38" ht="14.25" x14ac:dyDescent="0.2">
      <c r="A48" s="190">
        <v>0.5</v>
      </c>
      <c r="B48" s="159">
        <v>1</v>
      </c>
      <c r="C48" s="159">
        <v>1</v>
      </c>
      <c r="D48" s="162">
        <v>1</v>
      </c>
      <c r="E48" s="163" t="s">
        <v>134</v>
      </c>
      <c r="F48" s="159">
        <v>1</v>
      </c>
      <c r="G48" s="159">
        <v>1</v>
      </c>
      <c r="H48" s="159">
        <v>1</v>
      </c>
      <c r="I48" s="159">
        <v>1</v>
      </c>
      <c r="J48" s="159"/>
      <c r="K48" s="159"/>
      <c r="L48" s="162">
        <v>1</v>
      </c>
      <c r="M48" s="162">
        <v>1</v>
      </c>
      <c r="N48" s="162">
        <v>1</v>
      </c>
      <c r="O48" s="191"/>
      <c r="P48" s="164"/>
      <c r="Q48" s="162"/>
      <c r="R48" s="162">
        <v>1</v>
      </c>
      <c r="S48" s="162">
        <v>1</v>
      </c>
      <c r="T48" s="162">
        <v>1</v>
      </c>
      <c r="U48" s="162">
        <v>1</v>
      </c>
      <c r="V48" s="165"/>
    </row>
    <row r="49" spans="1:22" ht="15" thickBot="1" x14ac:dyDescent="0.25">
      <c r="A49" s="192" t="s">
        <v>151</v>
      </c>
      <c r="B49" s="166"/>
      <c r="C49" s="166"/>
      <c r="D49" s="169"/>
      <c r="E49" s="170" t="s">
        <v>143</v>
      </c>
      <c r="F49" s="167">
        <v>1</v>
      </c>
      <c r="G49" s="167">
        <v>1</v>
      </c>
      <c r="H49" s="167">
        <v>1</v>
      </c>
      <c r="I49" s="171"/>
      <c r="J49" s="171"/>
      <c r="K49" s="171"/>
      <c r="L49" s="169"/>
      <c r="M49" s="169"/>
      <c r="N49" s="169"/>
      <c r="O49" s="169"/>
      <c r="P49" s="172"/>
      <c r="Q49" s="169"/>
      <c r="R49" s="169"/>
      <c r="S49" s="169"/>
      <c r="T49" s="193" t="s">
        <v>152</v>
      </c>
      <c r="U49" s="193" t="s">
        <v>152</v>
      </c>
      <c r="V49" s="173"/>
    </row>
    <row r="50" spans="1:22" ht="14.25" x14ac:dyDescent="0.2">
      <c r="A50" s="177"/>
      <c r="B50" s="152"/>
      <c r="C50" s="152"/>
      <c r="D50" s="155"/>
      <c r="E50" s="155"/>
      <c r="F50" s="152"/>
      <c r="G50" s="152"/>
      <c r="H50" s="152"/>
      <c r="I50" s="152"/>
      <c r="J50" s="152"/>
      <c r="K50" s="152"/>
      <c r="L50" s="155"/>
      <c r="M50" s="155"/>
      <c r="N50" s="155"/>
      <c r="O50" s="155"/>
      <c r="P50" s="156"/>
      <c r="Q50" s="155"/>
      <c r="R50" s="155"/>
      <c r="S50" s="155"/>
      <c r="T50" s="155"/>
      <c r="U50" s="155"/>
      <c r="V50" s="158"/>
    </row>
    <row r="51" spans="1:22" ht="14.25" x14ac:dyDescent="0.2">
      <c r="A51" s="160">
        <v>1</v>
      </c>
      <c r="B51" s="159">
        <v>1</v>
      </c>
      <c r="C51" s="159">
        <v>2</v>
      </c>
      <c r="D51" s="162">
        <v>1</v>
      </c>
      <c r="E51" s="163" t="s">
        <v>134</v>
      </c>
      <c r="F51" s="159">
        <v>1</v>
      </c>
      <c r="G51" s="159">
        <v>1</v>
      </c>
      <c r="H51" s="159">
        <v>2</v>
      </c>
      <c r="I51" s="159">
        <v>2</v>
      </c>
      <c r="J51" s="159">
        <v>1</v>
      </c>
      <c r="K51" s="159">
        <v>1</v>
      </c>
      <c r="L51" s="162">
        <v>0</v>
      </c>
      <c r="M51" s="162">
        <v>1</v>
      </c>
      <c r="N51" s="162">
        <v>1</v>
      </c>
      <c r="O51" s="164">
        <v>1</v>
      </c>
      <c r="P51" s="164">
        <v>1</v>
      </c>
      <c r="Q51" s="162">
        <v>1</v>
      </c>
      <c r="R51" s="162">
        <v>1</v>
      </c>
      <c r="S51" s="162">
        <v>2</v>
      </c>
      <c r="T51" s="162">
        <v>2</v>
      </c>
      <c r="U51" s="162">
        <v>1</v>
      </c>
      <c r="V51" s="165">
        <v>1</v>
      </c>
    </row>
    <row r="52" spans="1:22" ht="15" thickBot="1" x14ac:dyDescent="0.25">
      <c r="A52" s="168"/>
      <c r="B52" s="166"/>
      <c r="C52" s="166"/>
      <c r="D52" s="169"/>
      <c r="E52" s="170" t="s">
        <v>143</v>
      </c>
      <c r="F52" s="167">
        <v>1</v>
      </c>
      <c r="G52" s="167">
        <v>1</v>
      </c>
      <c r="H52" s="167">
        <v>2</v>
      </c>
      <c r="I52" s="171"/>
      <c r="J52" s="171"/>
      <c r="K52" s="171"/>
      <c r="L52" s="169"/>
      <c r="M52" s="169"/>
      <c r="N52" s="169"/>
      <c r="O52" s="169"/>
      <c r="P52" s="172"/>
      <c r="Q52" s="169"/>
      <c r="R52" s="169"/>
      <c r="S52" s="169"/>
      <c r="T52" s="169"/>
      <c r="U52" s="169"/>
      <c r="V52" s="173"/>
    </row>
    <row r="53" spans="1:22" ht="15" x14ac:dyDescent="0.2">
      <c r="A53" s="177"/>
      <c r="B53" s="152"/>
      <c r="C53" s="176"/>
      <c r="D53" s="176" t="s">
        <v>137</v>
      </c>
      <c r="E53" s="155"/>
      <c r="F53" s="176" t="s">
        <v>137</v>
      </c>
      <c r="G53" s="176" t="s">
        <v>146</v>
      </c>
      <c r="H53" s="176" t="s">
        <v>138</v>
      </c>
      <c r="I53" s="176" t="s">
        <v>137</v>
      </c>
      <c r="J53" s="154"/>
      <c r="K53" s="152"/>
      <c r="L53" s="157" t="s">
        <v>153</v>
      </c>
      <c r="M53" s="153"/>
      <c r="N53" s="153"/>
      <c r="O53" s="155"/>
      <c r="P53" s="156"/>
      <c r="Q53" s="157" t="s">
        <v>133</v>
      </c>
      <c r="R53" s="155"/>
      <c r="S53" s="157" t="s">
        <v>133</v>
      </c>
      <c r="T53" s="155"/>
      <c r="U53" s="155"/>
      <c r="V53" s="158"/>
    </row>
    <row r="54" spans="1:22" ht="14.25" x14ac:dyDescent="0.2">
      <c r="A54" s="160">
        <v>1</v>
      </c>
      <c r="B54" s="159">
        <v>1</v>
      </c>
      <c r="C54" s="159">
        <v>1</v>
      </c>
      <c r="D54" s="162">
        <v>1</v>
      </c>
      <c r="E54" s="163" t="s">
        <v>148</v>
      </c>
      <c r="F54" s="159">
        <v>1</v>
      </c>
      <c r="G54" s="159">
        <v>1</v>
      </c>
      <c r="H54" s="159">
        <v>1</v>
      </c>
      <c r="I54" s="159">
        <v>1</v>
      </c>
      <c r="J54" s="159">
        <v>0</v>
      </c>
      <c r="K54" s="159">
        <v>0</v>
      </c>
      <c r="L54" s="162">
        <v>1</v>
      </c>
      <c r="M54" s="162">
        <v>1</v>
      </c>
      <c r="N54" s="162">
        <v>1</v>
      </c>
      <c r="O54" s="164"/>
      <c r="P54" s="164"/>
      <c r="Q54" s="162">
        <v>1</v>
      </c>
      <c r="R54" s="162">
        <v>1</v>
      </c>
      <c r="S54" s="162">
        <v>1</v>
      </c>
      <c r="T54" s="162">
        <v>1</v>
      </c>
      <c r="U54" s="162"/>
      <c r="V54" s="165"/>
    </row>
    <row r="55" spans="1:22" ht="15" thickBot="1" x14ac:dyDescent="0.25">
      <c r="A55" s="168"/>
      <c r="B55" s="166"/>
      <c r="C55" s="166"/>
      <c r="D55" s="169"/>
      <c r="E55" s="170" t="s">
        <v>149</v>
      </c>
      <c r="F55" s="167">
        <v>1</v>
      </c>
      <c r="G55" s="167">
        <v>1</v>
      </c>
      <c r="H55" s="167">
        <v>1</v>
      </c>
      <c r="I55" s="171"/>
      <c r="J55" s="171"/>
      <c r="K55" s="171"/>
      <c r="L55" s="169"/>
      <c r="M55" s="169"/>
      <c r="N55" s="169"/>
      <c r="O55" s="169"/>
      <c r="P55" s="172"/>
      <c r="Q55" s="169"/>
      <c r="R55" s="169"/>
      <c r="S55" s="169"/>
      <c r="T55" s="169"/>
      <c r="U55" s="169"/>
      <c r="V55" s="173"/>
    </row>
    <row r="56" spans="1:22" ht="15" x14ac:dyDescent="0.2">
      <c r="A56" s="177"/>
      <c r="B56" s="153" t="s">
        <v>154</v>
      </c>
      <c r="C56" s="152"/>
      <c r="D56" s="155"/>
      <c r="E56" s="155"/>
      <c r="F56" s="152"/>
      <c r="G56" s="152"/>
      <c r="H56" s="154"/>
      <c r="I56" s="152"/>
      <c r="J56" s="154"/>
      <c r="K56" s="152"/>
      <c r="L56" s="155"/>
      <c r="M56" s="153"/>
      <c r="N56" s="153"/>
      <c r="O56" s="155"/>
      <c r="P56" s="156"/>
      <c r="Q56" s="155"/>
      <c r="R56" s="155"/>
      <c r="S56" s="155"/>
      <c r="T56" s="155"/>
      <c r="U56" s="155"/>
      <c r="V56" s="158"/>
    </row>
    <row r="57" spans="1:22" ht="14.25" x14ac:dyDescent="0.2">
      <c r="A57" s="160">
        <v>1</v>
      </c>
      <c r="B57" s="159">
        <v>1</v>
      </c>
      <c r="C57" s="159"/>
      <c r="D57" s="162"/>
      <c r="E57" s="162"/>
      <c r="F57" s="159"/>
      <c r="G57" s="159"/>
      <c r="H57" s="159"/>
      <c r="I57" s="159"/>
      <c r="J57" s="159"/>
      <c r="K57" s="159"/>
      <c r="L57" s="162">
        <v>0</v>
      </c>
      <c r="M57" s="162">
        <v>1</v>
      </c>
      <c r="N57" s="162">
        <v>1</v>
      </c>
      <c r="O57" s="164"/>
      <c r="P57" s="164"/>
      <c r="Q57" s="162"/>
      <c r="R57" s="162"/>
      <c r="S57" s="162"/>
      <c r="T57" s="162"/>
      <c r="U57" s="162"/>
      <c r="V57" s="165"/>
    </row>
    <row r="58" spans="1:22" ht="15" thickBot="1" x14ac:dyDescent="0.25">
      <c r="A58" s="168"/>
      <c r="B58" s="166"/>
      <c r="C58" s="166"/>
      <c r="D58" s="169"/>
      <c r="E58" s="169"/>
      <c r="F58" s="166"/>
      <c r="G58" s="166"/>
      <c r="H58" s="166"/>
      <c r="I58" s="166"/>
      <c r="J58" s="166"/>
      <c r="K58" s="166"/>
      <c r="L58" s="169"/>
      <c r="M58" s="169"/>
      <c r="N58" s="169"/>
      <c r="O58" s="169"/>
      <c r="P58" s="172"/>
      <c r="Q58" s="169"/>
      <c r="R58" s="169"/>
      <c r="S58" s="169"/>
      <c r="T58" s="169"/>
      <c r="U58" s="169"/>
      <c r="V58" s="173"/>
    </row>
    <row r="59" spans="1:22" ht="14.25" x14ac:dyDescent="0.2">
      <c r="A59" s="195" t="e">
        <f>SUM(A1,A6,A9,A12,#REF!,#REF!,#REF!,#REF!,#REF!,#REF!,#REF!,#REF!,#REF!,A48,A51,A54,A57)</f>
        <v>#REF!</v>
      </c>
      <c r="B59" s="194" t="e">
        <f>SUM(B1,B6,B9,B12,#REF!,#REF!,#REF!,#REF!,#REF!,#REF!,#REF!,#REF!,#REF!,B48,B51,B54,B57)</f>
        <v>#REF!</v>
      </c>
      <c r="C59" s="194" t="e">
        <f>SUM(C1,C6,C9,C12,#REF!,#REF!,#REF!,#REF!,#REF!,#REF!,#REF!,#REF!,#REF!,C48,C51,C54)</f>
        <v>#REF!</v>
      </c>
      <c r="D59" s="194" t="e">
        <f>SUM(D1,D6,D9,D12,#REF!,#REF!,#REF!,#REF!,#REF!,#REF!,#REF!,#REF!,#REF!,D48,D51,D54)</f>
        <v>#REF!</v>
      </c>
      <c r="E59" s="196" t="s">
        <v>155</v>
      </c>
      <c r="F59" s="194" t="e">
        <f>SUM(F1,F6,F9,F12,#REF!,#REF!,#REF!,#REF!,#REF!,#REF!,#REF!,#REF!,#REF!,F48,F51,F54)</f>
        <v>#REF!</v>
      </c>
      <c r="G59" s="194" t="e">
        <f>SUM(G1,G6,G9,G12,#REF!,#REF!,#REF!,#REF!,#REF!,#REF!,#REF!,#REF!,#REF!,G48,G51,G54)</f>
        <v>#REF!</v>
      </c>
      <c r="H59" s="194" t="e">
        <f>SUM(H1,H6,H9,H12,#REF!,#REF!,#REF!,#REF!,#REF!,#REF!,#REF!,#REF!,#REF!,H48,H51,H54)</f>
        <v>#REF!</v>
      </c>
      <c r="I59" s="194" t="e">
        <f>SUM(I1,I6,I9,I12,#REF!,#REF!,#REF!,#REF!,#REF!,#REF!,#REF!,#REF!,#REF!,I48,I51,I54)</f>
        <v>#REF!</v>
      </c>
      <c r="J59" s="194" t="e">
        <f>SUM(J1,J6,J9,J12,#REF!,#REF!,#REF!,#REF!,#REF!,#REF!,#REF!,#REF!,#REF!,J48,J51,J54)</f>
        <v>#REF!</v>
      </c>
      <c r="K59" s="194" t="e">
        <f>SUM(K1,K6,K9,K12,#REF!,#REF!,#REF!,#REF!,#REF!,#REF!,#REF!,#REF!,#REF!,K48,K51,K54)</f>
        <v>#REF!</v>
      </c>
      <c r="L59" s="194" t="e">
        <f>SUM(L1,L6,L9,L12,#REF!,#REF!,#REF!,#REF!,#REF!,#REF!,#REF!,#REF!,#REF!,L48,L51,L54)</f>
        <v>#REF!</v>
      </c>
      <c r="M59" s="195" t="e">
        <f>SUM(M1,M6,M9,M12,#REF!,#REF!,#REF!,#REF!,#REF!,#REF!,#REF!,#REF!,#REF!,M48,M51,M54)</f>
        <v>#REF!</v>
      </c>
      <c r="N59" s="195" t="e">
        <f>SUM(N1,N6,N9,N12,#REF!,#REF!,#REF!,#REF!,#REF!,#REF!,#REF!,#REF!,#REF!,N48,N51,N54)</f>
        <v>#REF!</v>
      </c>
      <c r="O59" s="194" t="e">
        <f>SUM(O1,O6,O9,O12,#REF!,#REF!,#REF!,#REF!,#REF!,#REF!,#REF!,#REF!,#REF!,O48,O51,O54)</f>
        <v>#REF!</v>
      </c>
      <c r="P59" s="195" t="e">
        <f>SUM(P1,P6,P9,P12,#REF!,#REF!,#REF!,#REF!,#REF!,#REF!,#REF!,#REF!,#REF!,P48,P51,P54)</f>
        <v>#REF!</v>
      </c>
      <c r="Q59" s="194" t="e">
        <f>SUM(Q1,Q6,Q9,Q12,#REF!,#REF!,#REF!,#REF!,#REF!,#REF!,#REF!,#REF!,#REF!,Q48,Q51,Q54)</f>
        <v>#REF!</v>
      </c>
      <c r="R59" s="194" t="e">
        <f>SUM(R1,R6,R9,R12,#REF!,#REF!,#REF!,#REF!,#REF!,#REF!,#REF!,#REF!,#REF!,R48,R51,R54)</f>
        <v>#REF!</v>
      </c>
      <c r="S59" s="194" t="e">
        <f>SUM(S1,S6,S9,S12,#REF!,#REF!,#REF!,#REF!,#REF!,#REF!,#REF!,#REF!,#REF!,S48,S51,S54)</f>
        <v>#REF!</v>
      </c>
      <c r="T59" s="194" t="e">
        <f>SUM(T1,T6,T9,T12,#REF!,#REF!,#REF!,#REF!,#REF!,#REF!,#REF!,#REF!,#REF!,T48,T51,T54)</f>
        <v>#REF!</v>
      </c>
      <c r="U59" s="194" t="e">
        <f>SUM(U1,U6,U9,U12,#REF!,#REF!,#REF!,#REF!,#REF!,#REF!,#REF!,#REF!,#REF!,U48,U51,U54)</f>
        <v>#REF!</v>
      </c>
      <c r="V59" s="194" t="e">
        <f>SUM(V1,V6,V9,V12,#REF!,#REF!,#REF!,#REF!,#REF!,#REF!,#REF!,#REF!,#REF!,V48,V51,V54)</f>
        <v>#REF!</v>
      </c>
    </row>
    <row r="60" spans="1:22" ht="14.25" x14ac:dyDescent="0.2">
      <c r="A60" s="200"/>
      <c r="B60" s="199"/>
      <c r="D60" s="200"/>
      <c r="E60" s="201" t="s">
        <v>156</v>
      </c>
      <c r="F60" s="198" t="e">
        <f>SUM(F2,F7,F10,F14,#REF!,#REF!,#REF!,#REF!,#REF!,#REF!,#REF!,#REF!,F46,F49,F52,F55)</f>
        <v>#REF!</v>
      </c>
      <c r="G60" s="198" t="e">
        <f>SUM(G2,G7,G10,G14,#REF!,#REF!,#REF!,#REF!,#REF!,#REF!,#REF!,#REF!,G46,G49,G52,G55)</f>
        <v>#REF!</v>
      </c>
      <c r="H60" s="198" t="e">
        <f>SUM(H2,H7,H10,H14,#REF!,#REF!,#REF!,#REF!,#REF!,#REF!,#REF!,#REF!,H46,H49,H52,H55)</f>
        <v>#REF!</v>
      </c>
      <c r="M60" s="197" t="s">
        <v>157</v>
      </c>
      <c r="N60" s="197" t="s">
        <v>157</v>
      </c>
    </row>
    <row r="61" spans="1:22" ht="14.25" x14ac:dyDescent="0.2">
      <c r="B61" s="199"/>
      <c r="M61" s="202"/>
      <c r="N61" s="202"/>
    </row>
    <row r="62" spans="1:22" ht="14.25" x14ac:dyDescent="0.2"/>
    <row r="63" spans="1:22" ht="14.25" x14ac:dyDescent="0.2"/>
    <row r="64" spans="1:22" ht="14.25" x14ac:dyDescent="0.2"/>
  </sheetData>
  <mergeCells count="53">
    <mergeCell ref="AB12:AC12"/>
    <mergeCell ref="AF12:AG12"/>
    <mergeCell ref="AJ12:AK12"/>
    <mergeCell ref="AB7:AG7"/>
    <mergeCell ref="X11:Y11"/>
    <mergeCell ref="AB11:AC11"/>
    <mergeCell ref="AF11:AG11"/>
    <mergeCell ref="Z30:AA30"/>
    <mergeCell ref="AH30:AI30"/>
    <mergeCell ref="Z40:AA40"/>
    <mergeCell ref="AH40:AI40"/>
    <mergeCell ref="AD29:AE29"/>
    <mergeCell ref="AB37:AG37"/>
    <mergeCell ref="AD39:AE39"/>
    <mergeCell ref="AB27:AG27"/>
    <mergeCell ref="AD22:AE22"/>
    <mergeCell ref="W1:AL1"/>
    <mergeCell ref="AB17:AG17"/>
    <mergeCell ref="X21:Y21"/>
    <mergeCell ref="AB21:AC21"/>
    <mergeCell ref="AF21:AG21"/>
    <mergeCell ref="AD9:AE9"/>
    <mergeCell ref="Z10:AA10"/>
    <mergeCell ref="AD12:AE12"/>
    <mergeCell ref="AH10:AI10"/>
    <mergeCell ref="AD19:AE19"/>
    <mergeCell ref="Z20:AA20"/>
    <mergeCell ref="AH20:AI20"/>
    <mergeCell ref="AJ11:AK11"/>
    <mergeCell ref="X12:Y12"/>
    <mergeCell ref="AJ21:AK21"/>
    <mergeCell ref="X22:Y22"/>
    <mergeCell ref="AB22:AC22"/>
    <mergeCell ref="AF22:AG22"/>
    <mergeCell ref="AJ22:AK22"/>
    <mergeCell ref="X31:Y31"/>
    <mergeCell ref="AB31:AC31"/>
    <mergeCell ref="AF31:AG31"/>
    <mergeCell ref="AJ31:AK31"/>
    <mergeCell ref="X32:Y32"/>
    <mergeCell ref="AB32:AC32"/>
    <mergeCell ref="AF32:AG32"/>
    <mergeCell ref="AJ32:AK32"/>
    <mergeCell ref="AD32:AE32"/>
    <mergeCell ref="X41:Y41"/>
    <mergeCell ref="AB41:AC41"/>
    <mergeCell ref="AF41:AG41"/>
    <mergeCell ref="AJ41:AK41"/>
    <mergeCell ref="X42:Y42"/>
    <mergeCell ref="AB42:AC42"/>
    <mergeCell ref="AF42:AG42"/>
    <mergeCell ref="AJ42:AK42"/>
    <mergeCell ref="AD42:AE42"/>
  </mergeCells>
  <phoneticPr fontId="2"/>
  <pageMargins left="0.31" right="0.19" top="0.4" bottom="0.31" header="0.38" footer="0.3"/>
  <pageSetup paperSize="9" scale="108" orientation="portrait" horizont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3"/>
  <sheetViews>
    <sheetView zoomScaleNormal="100" workbookViewId="0">
      <selection activeCell="I3" sqref="I3"/>
    </sheetView>
  </sheetViews>
  <sheetFormatPr defaultColWidth="10.625" defaultRowHeight="21.95" customHeight="1" x14ac:dyDescent="0.15"/>
  <cols>
    <col min="1" max="1" width="5.625" style="17" customWidth="1"/>
    <col min="2" max="2" width="10.625" style="11" customWidth="1"/>
    <col min="3" max="3" width="13.125" style="37" customWidth="1"/>
    <col min="4" max="4" width="10.625" style="11" customWidth="1"/>
    <col min="5" max="5" width="13.125" style="37" customWidth="1"/>
    <col min="6" max="7" width="12.375" style="11" customWidth="1"/>
    <col min="8" max="16384" width="10.625" style="11"/>
  </cols>
  <sheetData>
    <row r="1" spans="1:56" s="3" customFormat="1" ht="15" customHeight="1" x14ac:dyDescent="0.15">
      <c r="A1" s="15"/>
      <c r="B1" s="321" t="s">
        <v>268</v>
      </c>
      <c r="C1" s="321"/>
      <c r="D1" s="321"/>
      <c r="E1" s="321"/>
      <c r="F1" s="321"/>
      <c r="G1" s="321"/>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row>
    <row r="2" spans="1:56" s="3" customFormat="1" ht="27" customHeight="1" x14ac:dyDescent="0.15">
      <c r="A2" s="15"/>
      <c r="B2" s="10"/>
      <c r="C2" s="26"/>
      <c r="D2" s="10"/>
      <c r="E2" s="26"/>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row>
    <row r="3" spans="1:56" s="3" customFormat="1" ht="18" customHeight="1" thickBot="1" x14ac:dyDescent="0.2">
      <c r="A3" s="42" t="s">
        <v>178</v>
      </c>
      <c r="B3" s="43"/>
      <c r="C3" s="33"/>
      <c r="D3" s="9"/>
      <c r="E3" s="27"/>
      <c r="F3" s="60" t="s">
        <v>47</v>
      </c>
      <c r="G3" s="54" t="s">
        <v>308</v>
      </c>
      <c r="H3" s="7"/>
      <c r="I3" s="7"/>
      <c r="J3" s="7"/>
      <c r="K3" s="7"/>
      <c r="L3" s="7"/>
      <c r="M3" s="7"/>
      <c r="N3" s="7"/>
      <c r="O3" s="5"/>
      <c r="Q3" s="6"/>
      <c r="R3" s="6"/>
      <c r="S3" s="6"/>
      <c r="T3" s="5"/>
      <c r="X3" s="4"/>
      <c r="Y3" s="5"/>
      <c r="Z3" s="4"/>
      <c r="AA3" s="4"/>
      <c r="AB3" s="4"/>
      <c r="AC3" s="4"/>
      <c r="AD3" s="4"/>
      <c r="AE3" s="5"/>
      <c r="AF3" s="4"/>
      <c r="AG3" s="5"/>
      <c r="AH3" s="4"/>
      <c r="AI3" s="4"/>
      <c r="AJ3" s="4"/>
      <c r="AK3" s="4"/>
      <c r="AL3" s="4"/>
      <c r="AM3" s="5"/>
      <c r="AN3" s="4"/>
      <c r="AO3" s="5"/>
      <c r="AP3" s="5"/>
      <c r="AQ3" s="5"/>
      <c r="AR3" s="5"/>
      <c r="AS3" s="5"/>
      <c r="AT3" s="5"/>
      <c r="AU3" s="7"/>
      <c r="AV3" s="7"/>
      <c r="AW3" s="7"/>
      <c r="AX3" s="7"/>
      <c r="AY3" s="7"/>
      <c r="AZ3" s="7"/>
      <c r="BA3" s="7"/>
      <c r="BB3" s="7"/>
      <c r="BC3" s="7"/>
      <c r="BD3" s="8"/>
    </row>
    <row r="4" spans="1:56" ht="18" customHeight="1" thickBot="1" x14ac:dyDescent="0.2">
      <c r="A4" s="323" t="s">
        <v>83</v>
      </c>
      <c r="B4" s="324"/>
      <c r="C4" s="325" t="s">
        <v>132</v>
      </c>
      <c r="D4" s="326"/>
      <c r="E4" s="327"/>
      <c r="F4" s="40" t="s">
        <v>21</v>
      </c>
      <c r="G4" s="41" t="s">
        <v>309</v>
      </c>
    </row>
    <row r="5" spans="1:56" ht="18" customHeight="1" thickBot="1" x14ac:dyDescent="0.2">
      <c r="A5" s="23"/>
      <c r="B5" s="24" t="s">
        <v>19</v>
      </c>
      <c r="C5" s="322" t="s">
        <v>20</v>
      </c>
      <c r="D5" s="322"/>
      <c r="E5" s="322"/>
      <c r="F5" s="57" t="s">
        <v>81</v>
      </c>
      <c r="G5" s="58" t="s">
        <v>82</v>
      </c>
    </row>
    <row r="6" spans="1:56" ht="20.25" customHeight="1" x14ac:dyDescent="0.15">
      <c r="A6" s="22" t="s">
        <v>162</v>
      </c>
      <c r="B6" s="20">
        <v>0.375</v>
      </c>
      <c r="C6" s="34" t="str">
        <f>予選ﾄｰﾅﾒﾝﾄ!X11</f>
        <v>行田泉</v>
      </c>
      <c r="D6" s="25" t="s">
        <v>80</v>
      </c>
      <c r="E6" s="265" t="str">
        <f>予選ﾄｰﾅﾒﾝﾄ!AB11</f>
        <v>籠　原</v>
      </c>
      <c r="F6" s="29" t="str">
        <f>C7</f>
        <v>さくら</v>
      </c>
      <c r="G6" s="56" t="str">
        <f>E7</f>
        <v>ホッパーズ</v>
      </c>
    </row>
    <row r="7" spans="1:56" ht="20.25" customHeight="1" x14ac:dyDescent="0.15">
      <c r="A7" s="16" t="s">
        <v>163</v>
      </c>
      <c r="B7" s="19">
        <v>0.40625</v>
      </c>
      <c r="C7" s="35" t="str">
        <f>予選ﾄｰﾅﾒﾝﾄ!X21</f>
        <v>さくら</v>
      </c>
      <c r="D7" s="88" t="s">
        <v>79</v>
      </c>
      <c r="E7" s="39" t="str">
        <f>予選ﾄｰﾅﾒﾝﾄ!AB21</f>
        <v>ホッパーズ</v>
      </c>
      <c r="F7" s="29" t="str">
        <f>C6</f>
        <v>行田泉</v>
      </c>
      <c r="G7" s="266" t="str">
        <f>E6</f>
        <v>籠　原</v>
      </c>
    </row>
    <row r="8" spans="1:56" ht="20.25" customHeight="1" x14ac:dyDescent="0.15">
      <c r="A8" s="16" t="s">
        <v>164</v>
      </c>
      <c r="B8" s="19">
        <v>0.44791666666666669</v>
      </c>
      <c r="C8" s="28" t="s">
        <v>170</v>
      </c>
      <c r="D8" s="88" t="s">
        <v>79</v>
      </c>
      <c r="E8" s="212" t="s">
        <v>171</v>
      </c>
      <c r="F8" s="28" t="str">
        <f>C9</f>
        <v>A②勝者</v>
      </c>
      <c r="G8" s="30" t="str">
        <f>E9</f>
        <v>B②勝者</v>
      </c>
    </row>
    <row r="9" spans="1:56" ht="20.25" customHeight="1" thickBot="1" x14ac:dyDescent="0.2">
      <c r="A9" s="18" t="s">
        <v>165</v>
      </c>
      <c r="B9" s="21">
        <v>0.47916666666666669</v>
      </c>
      <c r="C9" s="32" t="s">
        <v>172</v>
      </c>
      <c r="D9" s="89" t="s">
        <v>79</v>
      </c>
      <c r="E9" s="213" t="s">
        <v>173</v>
      </c>
      <c r="F9" s="32" t="str">
        <f>C8</f>
        <v>A①勝者</v>
      </c>
      <c r="G9" s="31" t="str">
        <f>E8</f>
        <v>B①勝者</v>
      </c>
    </row>
    <row r="10" spans="1:56" ht="27" customHeight="1" thickBot="1" x14ac:dyDescent="0.2">
      <c r="B10" s="12"/>
      <c r="C10" s="36"/>
      <c r="D10" s="14"/>
      <c r="E10" s="36"/>
      <c r="F10" s="13"/>
      <c r="G10" s="13"/>
    </row>
    <row r="11" spans="1:56" ht="18" customHeight="1" thickBot="1" x14ac:dyDescent="0.2">
      <c r="A11" s="323" t="s">
        <v>83</v>
      </c>
      <c r="B11" s="324"/>
      <c r="C11" s="325" t="s">
        <v>161</v>
      </c>
      <c r="D11" s="326"/>
      <c r="E11" s="327"/>
      <c r="F11" s="40" t="s">
        <v>21</v>
      </c>
      <c r="G11" s="41" t="s">
        <v>310</v>
      </c>
    </row>
    <row r="12" spans="1:56" ht="18" customHeight="1" thickBot="1" x14ac:dyDescent="0.2">
      <c r="A12" s="23"/>
      <c r="B12" s="24" t="s">
        <v>19</v>
      </c>
      <c r="C12" s="322" t="s">
        <v>20</v>
      </c>
      <c r="D12" s="322"/>
      <c r="E12" s="322"/>
      <c r="F12" s="57" t="s">
        <v>81</v>
      </c>
      <c r="G12" s="58" t="s">
        <v>82</v>
      </c>
    </row>
    <row r="13" spans="1:56" ht="20.25" customHeight="1" x14ac:dyDescent="0.15">
      <c r="A13" s="22" t="s">
        <v>166</v>
      </c>
      <c r="B13" s="20">
        <v>0.375</v>
      </c>
      <c r="C13" s="263" t="str">
        <f>予選ﾄｰﾅﾒﾝﾄ!AF11</f>
        <v>本庄北泉</v>
      </c>
      <c r="D13" s="25" t="s">
        <v>80</v>
      </c>
      <c r="E13" s="38" t="str">
        <f>予選ﾄｰﾅﾒﾝﾄ!AJ11</f>
        <v>熊谷西</v>
      </c>
      <c r="F13" s="29" t="str">
        <f>C14</f>
        <v>熊谷FC大里</v>
      </c>
      <c r="G13" s="56" t="str">
        <f>E14</f>
        <v>江南南A</v>
      </c>
    </row>
    <row r="14" spans="1:56" ht="20.25" customHeight="1" x14ac:dyDescent="0.15">
      <c r="A14" s="16" t="s">
        <v>167</v>
      </c>
      <c r="B14" s="19">
        <v>0.40625</v>
      </c>
      <c r="C14" s="35" t="str">
        <f>予選ﾄｰﾅﾒﾝﾄ!AF21</f>
        <v>熊谷FC大里</v>
      </c>
      <c r="D14" s="88" t="s">
        <v>79</v>
      </c>
      <c r="E14" s="39" t="str">
        <f>予選ﾄｰﾅﾒﾝﾄ!AJ21</f>
        <v>江南南A</v>
      </c>
      <c r="F14" s="264" t="str">
        <f>C13</f>
        <v>本庄北泉</v>
      </c>
      <c r="G14" s="30" t="str">
        <f>E13</f>
        <v>熊谷西</v>
      </c>
    </row>
    <row r="15" spans="1:56" ht="20.25" customHeight="1" x14ac:dyDescent="0.15">
      <c r="A15" s="16" t="s">
        <v>168</v>
      </c>
      <c r="B15" s="19">
        <v>0.44791666666666669</v>
      </c>
      <c r="C15" s="28" t="s">
        <v>174</v>
      </c>
      <c r="D15" s="88" t="s">
        <v>79</v>
      </c>
      <c r="E15" s="212" t="s">
        <v>175</v>
      </c>
      <c r="F15" s="28" t="str">
        <f>C16</f>
        <v>A②敗者</v>
      </c>
      <c r="G15" s="30" t="str">
        <f>E16</f>
        <v>B②敗者</v>
      </c>
    </row>
    <row r="16" spans="1:56" ht="20.25" customHeight="1" thickBot="1" x14ac:dyDescent="0.2">
      <c r="A16" s="18" t="s">
        <v>169</v>
      </c>
      <c r="B16" s="21">
        <v>0.47916666666666669</v>
      </c>
      <c r="C16" s="32" t="s">
        <v>176</v>
      </c>
      <c r="D16" s="89" t="s">
        <v>79</v>
      </c>
      <c r="E16" s="213" t="s">
        <v>177</v>
      </c>
      <c r="F16" s="32" t="str">
        <f>C15</f>
        <v>A①敗者</v>
      </c>
      <c r="G16" s="31" t="str">
        <f>E15</f>
        <v>B①敗者</v>
      </c>
    </row>
    <row r="17" spans="1:7" ht="27" customHeight="1" thickBot="1" x14ac:dyDescent="0.2">
      <c r="B17" s="12"/>
      <c r="C17" s="36"/>
      <c r="D17" s="14"/>
      <c r="E17" s="36"/>
      <c r="F17" s="13"/>
      <c r="G17" s="13"/>
    </row>
    <row r="18" spans="1:7" ht="18" customHeight="1" thickBot="1" x14ac:dyDescent="0.2">
      <c r="A18" s="323" t="s">
        <v>182</v>
      </c>
      <c r="B18" s="324"/>
      <c r="C18" s="325" t="s">
        <v>179</v>
      </c>
      <c r="D18" s="326"/>
      <c r="E18" s="327"/>
      <c r="F18" s="40" t="s">
        <v>21</v>
      </c>
      <c r="G18" s="41" t="s">
        <v>311</v>
      </c>
    </row>
    <row r="19" spans="1:7" ht="18" customHeight="1" thickBot="1" x14ac:dyDescent="0.2">
      <c r="A19" s="23"/>
      <c r="B19" s="24" t="s">
        <v>19</v>
      </c>
      <c r="C19" s="322" t="s">
        <v>20</v>
      </c>
      <c r="D19" s="322"/>
      <c r="E19" s="322"/>
      <c r="F19" s="57" t="s">
        <v>81</v>
      </c>
      <c r="G19" s="58" t="s">
        <v>82</v>
      </c>
    </row>
    <row r="20" spans="1:7" ht="20.25" customHeight="1" x14ac:dyDescent="0.15">
      <c r="A20" s="22" t="s">
        <v>184</v>
      </c>
      <c r="B20" s="20">
        <v>0.375</v>
      </c>
      <c r="C20" s="34" t="str">
        <f>予選ﾄｰﾅﾒﾝﾄ!X31</f>
        <v>フリーダム</v>
      </c>
      <c r="D20" s="25" t="s">
        <v>80</v>
      </c>
      <c r="E20" s="38" t="str">
        <f>予選ﾄｰﾅﾒﾝﾄ!AB31</f>
        <v>熊谷南FC</v>
      </c>
      <c r="F20" s="29" t="str">
        <f>C21</f>
        <v>大　幡</v>
      </c>
      <c r="G20" s="56" t="str">
        <f>E21</f>
        <v>江南南B</v>
      </c>
    </row>
    <row r="21" spans="1:7" ht="20.25" customHeight="1" x14ac:dyDescent="0.15">
      <c r="A21" s="16" t="s">
        <v>185</v>
      </c>
      <c r="B21" s="19">
        <v>0.40625</v>
      </c>
      <c r="C21" s="35" t="str">
        <f>予選ﾄｰﾅﾒﾝﾄ!X41</f>
        <v>大　幡</v>
      </c>
      <c r="D21" s="88" t="s">
        <v>79</v>
      </c>
      <c r="E21" s="39" t="str">
        <f>予選ﾄｰﾅﾒﾝﾄ!AB41</f>
        <v>江南南B</v>
      </c>
      <c r="F21" s="29" t="str">
        <f>C20</f>
        <v>フリーダム</v>
      </c>
      <c r="G21" s="30" t="str">
        <f>E20</f>
        <v>熊谷南FC</v>
      </c>
    </row>
    <row r="22" spans="1:7" ht="20.25" customHeight="1" x14ac:dyDescent="0.15">
      <c r="A22" s="16" t="s">
        <v>186</v>
      </c>
      <c r="B22" s="19">
        <v>0.44791666666666669</v>
      </c>
      <c r="C22" s="28" t="s">
        <v>192</v>
      </c>
      <c r="D22" s="88" t="s">
        <v>79</v>
      </c>
      <c r="E22" s="212" t="s">
        <v>193</v>
      </c>
      <c r="F22" s="28" t="str">
        <f>C23</f>
        <v>C②勝者</v>
      </c>
      <c r="G22" s="30" t="str">
        <f>E23</f>
        <v>D②勝者</v>
      </c>
    </row>
    <row r="23" spans="1:7" ht="20.25" customHeight="1" thickBot="1" x14ac:dyDescent="0.2">
      <c r="A23" s="18" t="s">
        <v>187</v>
      </c>
      <c r="B23" s="21">
        <v>0.47916666666666669</v>
      </c>
      <c r="C23" s="32" t="s">
        <v>194</v>
      </c>
      <c r="D23" s="89" t="s">
        <v>79</v>
      </c>
      <c r="E23" s="213" t="s">
        <v>195</v>
      </c>
      <c r="F23" s="32" t="str">
        <f>C22</f>
        <v>C①勝者</v>
      </c>
      <c r="G23" s="31" t="str">
        <f>E22</f>
        <v>D①勝者</v>
      </c>
    </row>
    <row r="24" spans="1:7" ht="27" customHeight="1" thickBot="1" x14ac:dyDescent="0.2">
      <c r="B24" s="12"/>
      <c r="C24" s="36"/>
      <c r="D24" s="14"/>
      <c r="E24" s="36"/>
      <c r="F24" s="13"/>
      <c r="G24" s="13"/>
    </row>
    <row r="25" spans="1:7" ht="18" customHeight="1" thickBot="1" x14ac:dyDescent="0.2">
      <c r="A25" s="323" t="s">
        <v>181</v>
      </c>
      <c r="B25" s="324"/>
      <c r="C25" s="325" t="s">
        <v>180</v>
      </c>
      <c r="D25" s="326"/>
      <c r="E25" s="327"/>
      <c r="F25" s="40" t="s">
        <v>21</v>
      </c>
      <c r="G25" s="41" t="s">
        <v>94</v>
      </c>
    </row>
    <row r="26" spans="1:7" ht="18" customHeight="1" thickBot="1" x14ac:dyDescent="0.2">
      <c r="A26" s="23"/>
      <c r="B26" s="24" t="s">
        <v>19</v>
      </c>
      <c r="C26" s="322" t="s">
        <v>20</v>
      </c>
      <c r="D26" s="322"/>
      <c r="E26" s="322"/>
      <c r="F26" s="57" t="s">
        <v>81</v>
      </c>
      <c r="G26" s="58" t="s">
        <v>82</v>
      </c>
    </row>
    <row r="27" spans="1:7" ht="20.25" customHeight="1" x14ac:dyDescent="0.15">
      <c r="A27" s="22" t="s">
        <v>188</v>
      </c>
      <c r="B27" s="20">
        <v>0.375</v>
      </c>
      <c r="C27" s="34" t="str">
        <f>予選ﾄｰﾅﾒﾝﾄ!AF31</f>
        <v>羽生BOYS</v>
      </c>
      <c r="D27" s="25" t="s">
        <v>80</v>
      </c>
      <c r="E27" s="38" t="str">
        <f>予選ﾄｰﾅﾒﾝﾄ!AJ31</f>
        <v>フォルゴーレ</v>
      </c>
      <c r="F27" s="29" t="str">
        <f>C28</f>
        <v>熊谷東</v>
      </c>
      <c r="G27" s="56" t="str">
        <f>E28</f>
        <v>HFC</v>
      </c>
    </row>
    <row r="28" spans="1:7" ht="20.25" customHeight="1" x14ac:dyDescent="0.15">
      <c r="A28" s="16" t="s">
        <v>189</v>
      </c>
      <c r="B28" s="19">
        <v>0.40625</v>
      </c>
      <c r="C28" s="35" t="str">
        <f>予選ﾄｰﾅﾒﾝﾄ!AF41</f>
        <v>熊谷東</v>
      </c>
      <c r="D28" s="88" t="s">
        <v>79</v>
      </c>
      <c r="E28" s="39" t="str">
        <f>予選ﾄｰﾅﾒﾝﾄ!AJ41</f>
        <v>HFC</v>
      </c>
      <c r="F28" s="29" t="str">
        <f>C27</f>
        <v>羽生BOYS</v>
      </c>
      <c r="G28" s="30" t="str">
        <f>E27</f>
        <v>フォルゴーレ</v>
      </c>
    </row>
    <row r="29" spans="1:7" ht="20.25" customHeight="1" x14ac:dyDescent="0.15">
      <c r="A29" s="16" t="s">
        <v>190</v>
      </c>
      <c r="B29" s="19">
        <v>0.44791666666666669</v>
      </c>
      <c r="C29" s="28" t="s">
        <v>196</v>
      </c>
      <c r="D29" s="88" t="s">
        <v>79</v>
      </c>
      <c r="E29" s="212" t="s">
        <v>197</v>
      </c>
      <c r="F29" s="28" t="str">
        <f>C30</f>
        <v>C②敗者</v>
      </c>
      <c r="G29" s="30" t="str">
        <f>E30</f>
        <v>D②敗者</v>
      </c>
    </row>
    <row r="30" spans="1:7" ht="20.25" customHeight="1" thickBot="1" x14ac:dyDescent="0.2">
      <c r="A30" s="18" t="s">
        <v>191</v>
      </c>
      <c r="B30" s="21">
        <v>0.47916666666666669</v>
      </c>
      <c r="C30" s="32" t="s">
        <v>198</v>
      </c>
      <c r="D30" s="89" t="s">
        <v>79</v>
      </c>
      <c r="E30" s="213" t="s">
        <v>199</v>
      </c>
      <c r="F30" s="32" t="str">
        <f>C29</f>
        <v>C①敗者</v>
      </c>
      <c r="G30" s="31" t="str">
        <f>E29</f>
        <v>D①敗者</v>
      </c>
    </row>
    <row r="31" spans="1:7" ht="12" customHeight="1" x14ac:dyDescent="0.15">
      <c r="B31" s="12"/>
      <c r="C31" s="36"/>
      <c r="D31" s="14"/>
      <c r="E31" s="36"/>
      <c r="F31" s="13"/>
      <c r="G31" s="13"/>
    </row>
    <row r="32" spans="1:7" ht="21.95" customHeight="1" x14ac:dyDescent="0.15">
      <c r="A32" s="214" t="s">
        <v>200</v>
      </c>
    </row>
    <row r="33" spans="1:1" ht="21.95" customHeight="1" x14ac:dyDescent="0.15">
      <c r="A33" s="214" t="s">
        <v>201</v>
      </c>
    </row>
  </sheetData>
  <mergeCells count="13">
    <mergeCell ref="C26:E26"/>
    <mergeCell ref="C11:E11"/>
    <mergeCell ref="A18:B18"/>
    <mergeCell ref="C18:E18"/>
    <mergeCell ref="C19:E19"/>
    <mergeCell ref="A25:B25"/>
    <mergeCell ref="C12:E12"/>
    <mergeCell ref="A11:B11"/>
    <mergeCell ref="B1:G1"/>
    <mergeCell ref="C5:E5"/>
    <mergeCell ref="A4:B4"/>
    <mergeCell ref="C4:E4"/>
    <mergeCell ref="C25:E25"/>
  </mergeCells>
  <phoneticPr fontId="4"/>
  <pageMargins left="0.59" right="0.28999999999999998" top="0.4" bottom="0.31" header="0.38" footer="0.3"/>
  <pageSetup paperSize="9" scale="120" orientation="portrait" horizontalDpi="429496729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4"/>
  <sheetViews>
    <sheetView topLeftCell="W1" workbookViewId="0">
      <selection activeCell="W1" sqref="W1:AL1"/>
    </sheetView>
  </sheetViews>
  <sheetFormatPr defaultRowHeight="21.95" customHeight="1" x14ac:dyDescent="0.2"/>
  <cols>
    <col min="1" max="4" width="6.75" style="194" hidden="1" customWidth="1"/>
    <col min="5" max="5" width="3.375" style="194" hidden="1" customWidth="1"/>
    <col min="6" max="22" width="6.75" style="194" hidden="1" customWidth="1"/>
    <col min="23" max="23" width="5.875" style="94" customWidth="1"/>
    <col min="24" max="38" width="5.75" style="94" customWidth="1"/>
    <col min="39" max="16384" width="9" style="150"/>
  </cols>
  <sheetData>
    <row r="1" spans="1:38" ht="14.25" x14ac:dyDescent="0.15">
      <c r="A1" s="160">
        <v>0</v>
      </c>
      <c r="B1" s="159">
        <v>1</v>
      </c>
      <c r="C1" s="161">
        <v>1</v>
      </c>
      <c r="D1" s="162">
        <v>1</v>
      </c>
      <c r="E1" s="163" t="s">
        <v>134</v>
      </c>
      <c r="F1" s="159">
        <v>1</v>
      </c>
      <c r="G1" s="159">
        <v>1</v>
      </c>
      <c r="H1" s="159">
        <v>1</v>
      </c>
      <c r="I1" s="159"/>
      <c r="J1" s="159"/>
      <c r="K1" s="159"/>
      <c r="L1" s="162">
        <v>1</v>
      </c>
      <c r="M1" s="162">
        <v>1</v>
      </c>
      <c r="N1" s="162">
        <v>1</v>
      </c>
      <c r="O1" s="162">
        <v>1</v>
      </c>
      <c r="P1" s="164"/>
      <c r="Q1" s="162">
        <v>1</v>
      </c>
      <c r="R1" s="162">
        <v>1</v>
      </c>
      <c r="S1" s="162">
        <v>1</v>
      </c>
      <c r="T1" s="162"/>
      <c r="U1" s="162"/>
      <c r="V1" s="165"/>
      <c r="W1" s="314" t="s">
        <v>270</v>
      </c>
      <c r="X1" s="314"/>
      <c r="Y1" s="314"/>
      <c r="Z1" s="314"/>
      <c r="AA1" s="314"/>
      <c r="AB1" s="314"/>
      <c r="AC1" s="314"/>
      <c r="AD1" s="314"/>
      <c r="AE1" s="314"/>
      <c r="AF1" s="314"/>
      <c r="AG1" s="314"/>
      <c r="AH1" s="314"/>
      <c r="AI1" s="314"/>
      <c r="AJ1" s="314"/>
      <c r="AK1" s="314"/>
      <c r="AL1" s="314"/>
    </row>
    <row r="2" spans="1:38" ht="15" thickBot="1" x14ac:dyDescent="0.25">
      <c r="A2" s="168"/>
      <c r="B2" s="166"/>
      <c r="C2" s="166"/>
      <c r="D2" s="169"/>
      <c r="E2" s="170" t="s">
        <v>135</v>
      </c>
      <c r="F2" s="167">
        <v>1</v>
      </c>
      <c r="G2" s="167">
        <v>1</v>
      </c>
      <c r="H2" s="167"/>
      <c r="I2" s="171"/>
      <c r="J2" s="171"/>
      <c r="K2" s="171"/>
      <c r="L2" s="169"/>
      <c r="M2" s="169"/>
      <c r="N2" s="169"/>
      <c r="O2" s="169"/>
      <c r="P2" s="172"/>
      <c r="Q2" s="169"/>
      <c r="R2" s="169"/>
      <c r="S2" s="169"/>
      <c r="T2" s="169"/>
      <c r="U2" s="169"/>
      <c r="V2" s="173"/>
      <c r="W2" s="93"/>
      <c r="X2" s="93"/>
      <c r="Y2" s="93"/>
      <c r="Z2" s="93"/>
      <c r="AA2" s="93"/>
      <c r="AB2" s="92"/>
      <c r="AC2" s="93"/>
      <c r="AD2" s="93"/>
      <c r="AE2" s="93"/>
      <c r="AF2" s="93"/>
      <c r="AG2" s="93"/>
      <c r="AH2" s="93"/>
      <c r="AI2" s="93"/>
      <c r="AJ2" s="93"/>
      <c r="AK2" s="93"/>
      <c r="AL2" s="93"/>
    </row>
    <row r="3" spans="1:38" ht="15" x14ac:dyDescent="0.2">
      <c r="A3" s="177"/>
      <c r="B3" s="178" t="s">
        <v>136</v>
      </c>
      <c r="C3" s="154"/>
      <c r="D3" s="155"/>
      <c r="E3" s="155"/>
      <c r="F3" s="154"/>
      <c r="G3" s="176" t="s">
        <v>137</v>
      </c>
      <c r="H3" s="154"/>
      <c r="I3" s="154"/>
      <c r="J3" s="176" t="s">
        <v>138</v>
      </c>
      <c r="K3" s="176" t="s">
        <v>138</v>
      </c>
      <c r="L3" s="157" t="s">
        <v>139</v>
      </c>
      <c r="M3" s="178" t="s">
        <v>140</v>
      </c>
      <c r="N3" s="179"/>
      <c r="O3" s="155"/>
      <c r="P3" s="156"/>
      <c r="Q3" s="157" t="s">
        <v>141</v>
      </c>
      <c r="R3" s="155"/>
      <c r="S3" s="155"/>
      <c r="T3" s="157" t="s">
        <v>141</v>
      </c>
      <c r="U3" s="157" t="s">
        <v>142</v>
      </c>
      <c r="V3" s="157" t="s">
        <v>141</v>
      </c>
      <c r="W3" s="98" t="s">
        <v>220</v>
      </c>
      <c r="X3" s="93"/>
      <c r="Y3" s="93"/>
      <c r="Z3" s="93"/>
      <c r="AA3" s="93"/>
      <c r="AB3" s="99" t="s">
        <v>76</v>
      </c>
      <c r="AC3" s="93"/>
      <c r="AD3" s="93"/>
      <c r="AE3" s="93"/>
      <c r="AF3" s="93"/>
      <c r="AG3" s="93"/>
      <c r="AH3" s="93"/>
      <c r="AI3" s="93"/>
      <c r="AJ3" s="93"/>
      <c r="AK3" s="93"/>
      <c r="AL3" s="93"/>
    </row>
    <row r="4" spans="1:38" ht="15" x14ac:dyDescent="0.2">
      <c r="A4" s="160"/>
      <c r="B4" s="206"/>
      <c r="C4" s="207"/>
      <c r="D4" s="162"/>
      <c r="E4" s="162"/>
      <c r="F4" s="207"/>
      <c r="G4" s="208"/>
      <c r="H4" s="207"/>
      <c r="I4" s="207"/>
      <c r="J4" s="208"/>
      <c r="K4" s="208"/>
      <c r="L4" s="209"/>
      <c r="M4" s="206"/>
      <c r="N4" s="210"/>
      <c r="O4" s="162"/>
      <c r="P4" s="164"/>
      <c r="Q4" s="209"/>
      <c r="R4" s="162"/>
      <c r="S4" s="162"/>
      <c r="T4" s="209"/>
      <c r="U4" s="209"/>
      <c r="V4" s="211"/>
      <c r="W4" s="98"/>
      <c r="X4" s="93"/>
      <c r="Y4" s="93"/>
      <c r="Z4" s="93"/>
      <c r="AA4" s="93"/>
      <c r="AB4" s="99"/>
      <c r="AC4" s="93"/>
      <c r="AD4" s="93"/>
      <c r="AE4" s="93"/>
      <c r="AF4" s="93"/>
      <c r="AG4" s="93"/>
      <c r="AH4" s="93"/>
      <c r="AI4" s="93"/>
      <c r="AJ4" s="93"/>
      <c r="AK4" s="93"/>
      <c r="AL4" s="93"/>
    </row>
    <row r="5" spans="1:38" ht="15" x14ac:dyDescent="0.2">
      <c r="A5" s="160"/>
      <c r="B5" s="206"/>
      <c r="C5" s="207"/>
      <c r="D5" s="162"/>
      <c r="E5" s="162"/>
      <c r="F5" s="207"/>
      <c r="G5" s="208"/>
      <c r="H5" s="207"/>
      <c r="I5" s="207"/>
      <c r="J5" s="208"/>
      <c r="K5" s="208"/>
      <c r="L5" s="209"/>
      <c r="M5" s="206"/>
      <c r="N5" s="210"/>
      <c r="O5" s="162"/>
      <c r="P5" s="164"/>
      <c r="Q5" s="209"/>
      <c r="R5" s="162"/>
      <c r="S5" s="162"/>
      <c r="T5" s="209"/>
      <c r="U5" s="209"/>
      <c r="V5" s="211"/>
      <c r="W5" s="98"/>
      <c r="X5" s="93"/>
      <c r="Y5" s="93"/>
      <c r="Z5" s="93"/>
      <c r="AA5" s="93"/>
      <c r="AB5" s="99"/>
      <c r="AC5" s="93"/>
      <c r="AD5" s="93"/>
      <c r="AE5" s="93"/>
      <c r="AF5" s="93"/>
      <c r="AG5" s="93"/>
      <c r="AH5" s="93"/>
      <c r="AI5" s="93"/>
      <c r="AJ5" s="93"/>
      <c r="AK5" s="93"/>
      <c r="AL5" s="93"/>
    </row>
    <row r="6" spans="1:38" ht="14.25" x14ac:dyDescent="0.2">
      <c r="A6" s="160">
        <v>2</v>
      </c>
      <c r="B6" s="159">
        <v>1</v>
      </c>
      <c r="C6" s="159">
        <v>2</v>
      </c>
      <c r="D6" s="162">
        <v>0</v>
      </c>
      <c r="E6" s="163" t="s">
        <v>134</v>
      </c>
      <c r="F6" s="159">
        <v>1</v>
      </c>
      <c r="G6" s="159">
        <v>1</v>
      </c>
      <c r="H6" s="159">
        <v>1</v>
      </c>
      <c r="I6" s="159">
        <v>1</v>
      </c>
      <c r="J6" s="159">
        <v>1</v>
      </c>
      <c r="K6" s="159">
        <v>1</v>
      </c>
      <c r="L6" s="162">
        <v>2</v>
      </c>
      <c r="M6" s="162">
        <v>2</v>
      </c>
      <c r="N6" s="162">
        <v>1</v>
      </c>
      <c r="O6" s="162">
        <v>1</v>
      </c>
      <c r="P6" s="164">
        <v>2</v>
      </c>
      <c r="Q6" s="162">
        <v>2</v>
      </c>
      <c r="R6" s="162">
        <v>0</v>
      </c>
      <c r="S6" s="162">
        <v>2</v>
      </c>
      <c r="T6" s="162">
        <v>2</v>
      </c>
      <c r="U6" s="162">
        <v>2</v>
      </c>
      <c r="V6" s="165">
        <v>2</v>
      </c>
      <c r="W6" s="174"/>
      <c r="X6" s="95"/>
      <c r="Y6" s="175"/>
      <c r="Z6" s="95"/>
      <c r="AA6" s="95"/>
      <c r="AB6" s="95"/>
      <c r="AC6" s="95"/>
      <c r="AD6" s="95"/>
      <c r="AE6" s="95"/>
      <c r="AF6" s="95"/>
      <c r="AG6" s="95"/>
      <c r="AH6" s="95"/>
      <c r="AI6" s="95"/>
      <c r="AJ6" s="95"/>
      <c r="AK6" s="95"/>
      <c r="AL6" s="95"/>
    </row>
    <row r="7" spans="1:38" ht="15" thickBot="1" x14ac:dyDescent="0.25">
      <c r="A7" s="168"/>
      <c r="B7" s="166"/>
      <c r="C7" s="166"/>
      <c r="D7" s="169"/>
      <c r="E7" s="170" t="s">
        <v>143</v>
      </c>
      <c r="F7" s="167">
        <v>1</v>
      </c>
      <c r="G7" s="167">
        <v>1</v>
      </c>
      <c r="H7" s="167">
        <v>1</v>
      </c>
      <c r="I7" s="171"/>
      <c r="J7" s="171"/>
      <c r="K7" s="171"/>
      <c r="L7" s="180" t="s">
        <v>144</v>
      </c>
      <c r="M7" s="180"/>
      <c r="N7" s="181"/>
      <c r="O7" s="169"/>
      <c r="P7" s="172"/>
      <c r="Q7" s="169"/>
      <c r="R7" s="169"/>
      <c r="S7" s="169"/>
      <c r="T7" s="169"/>
      <c r="U7" s="169"/>
      <c r="V7" s="173"/>
      <c r="W7" s="95"/>
      <c r="X7" s="95"/>
      <c r="Y7" s="95"/>
      <c r="Z7" s="95"/>
      <c r="AA7" s="95"/>
      <c r="AB7" s="307" t="s">
        <v>221</v>
      </c>
      <c r="AC7" s="307"/>
      <c r="AD7" s="307"/>
      <c r="AE7" s="307"/>
      <c r="AF7" s="307"/>
      <c r="AG7" s="307"/>
      <c r="AH7" s="95"/>
      <c r="AI7" s="95"/>
      <c r="AJ7" s="95"/>
      <c r="AK7" s="95"/>
      <c r="AL7" s="95"/>
    </row>
    <row r="8" spans="1:38" ht="15" x14ac:dyDescent="0.2">
      <c r="A8" s="177"/>
      <c r="B8" s="153" t="s">
        <v>145</v>
      </c>
      <c r="C8" s="152"/>
      <c r="D8" s="176" t="s">
        <v>138</v>
      </c>
      <c r="E8" s="155"/>
      <c r="F8" s="176" t="s">
        <v>138</v>
      </c>
      <c r="G8" s="176" t="s">
        <v>146</v>
      </c>
      <c r="H8" s="154"/>
      <c r="I8" s="176" t="s">
        <v>138</v>
      </c>
      <c r="J8" s="154"/>
      <c r="K8" s="152"/>
      <c r="L8" s="178" t="s">
        <v>144</v>
      </c>
      <c r="M8" s="155"/>
      <c r="N8" s="155"/>
      <c r="O8" s="155"/>
      <c r="P8" s="156"/>
      <c r="Q8" s="155"/>
      <c r="R8" s="157" t="s">
        <v>133</v>
      </c>
      <c r="S8" s="157" t="s">
        <v>133</v>
      </c>
      <c r="T8" s="157" t="s">
        <v>133</v>
      </c>
      <c r="U8" s="155"/>
      <c r="V8" s="158"/>
      <c r="W8" s="95"/>
      <c r="X8" s="95"/>
      <c r="Y8" s="95"/>
      <c r="Z8" s="95"/>
      <c r="AA8" s="95"/>
      <c r="AB8" s="95"/>
      <c r="AC8" s="95"/>
      <c r="AD8" s="95"/>
      <c r="AE8" s="100"/>
      <c r="AF8" s="95"/>
      <c r="AG8" s="95"/>
      <c r="AH8" s="95"/>
      <c r="AI8" s="95"/>
      <c r="AJ8" s="95"/>
      <c r="AK8" s="95"/>
      <c r="AL8" s="95"/>
    </row>
    <row r="9" spans="1:38" ht="14.25" x14ac:dyDescent="0.2">
      <c r="A9" s="160">
        <v>1</v>
      </c>
      <c r="B9" s="159">
        <v>1</v>
      </c>
      <c r="C9" s="159">
        <v>1</v>
      </c>
      <c r="D9" s="162">
        <v>1</v>
      </c>
      <c r="E9" s="163" t="s">
        <v>134</v>
      </c>
      <c r="F9" s="159">
        <v>1</v>
      </c>
      <c r="G9" s="159">
        <v>1</v>
      </c>
      <c r="H9" s="159">
        <v>1</v>
      </c>
      <c r="I9" s="159">
        <v>1</v>
      </c>
      <c r="J9" s="159">
        <v>1</v>
      </c>
      <c r="K9" s="159">
        <v>0</v>
      </c>
      <c r="L9" s="162">
        <v>1</v>
      </c>
      <c r="M9" s="162">
        <v>1</v>
      </c>
      <c r="N9" s="162">
        <v>1</v>
      </c>
      <c r="O9" s="162"/>
      <c r="P9" s="164"/>
      <c r="Q9" s="162">
        <v>1</v>
      </c>
      <c r="R9" s="162">
        <v>1</v>
      </c>
      <c r="S9" s="162">
        <v>1</v>
      </c>
      <c r="T9" s="162">
        <v>1</v>
      </c>
      <c r="U9" s="162">
        <v>1</v>
      </c>
      <c r="V9" s="165">
        <v>0</v>
      </c>
      <c r="W9" s="95"/>
      <c r="X9" s="95"/>
      <c r="Y9" s="95"/>
      <c r="Z9" s="95"/>
      <c r="AA9" s="96"/>
      <c r="AB9" s="182"/>
      <c r="AC9" s="182"/>
      <c r="AD9" s="315" t="s">
        <v>205</v>
      </c>
      <c r="AE9" s="316"/>
      <c r="AF9" s="182"/>
      <c r="AG9" s="182"/>
      <c r="AH9" s="97"/>
      <c r="AI9" s="95"/>
      <c r="AJ9" s="95"/>
      <c r="AK9" s="95"/>
      <c r="AL9" s="95"/>
    </row>
    <row r="10" spans="1:38" ht="15" thickBot="1" x14ac:dyDescent="0.25">
      <c r="A10" s="168"/>
      <c r="B10" s="166"/>
      <c r="C10" s="166"/>
      <c r="D10" s="169"/>
      <c r="E10" s="170" t="s">
        <v>143</v>
      </c>
      <c r="F10" s="167">
        <v>1</v>
      </c>
      <c r="G10" s="167">
        <v>1</v>
      </c>
      <c r="H10" s="167">
        <v>1</v>
      </c>
      <c r="I10" s="171"/>
      <c r="J10" s="171"/>
      <c r="K10" s="171"/>
      <c r="L10" s="169"/>
      <c r="M10" s="169"/>
      <c r="N10" s="169"/>
      <c r="O10" s="169"/>
      <c r="P10" s="172"/>
      <c r="Q10" s="169"/>
      <c r="R10" s="169"/>
      <c r="S10" s="169"/>
      <c r="T10" s="169"/>
      <c r="U10" s="169"/>
      <c r="V10" s="173"/>
      <c r="W10" s="95"/>
      <c r="X10" s="95"/>
      <c r="Y10" s="96"/>
      <c r="Z10" s="315" t="s">
        <v>206</v>
      </c>
      <c r="AA10" s="316"/>
      <c r="AB10" s="97"/>
      <c r="AC10" s="95"/>
      <c r="AD10" s="95"/>
      <c r="AE10" s="95"/>
      <c r="AF10" s="95"/>
      <c r="AG10" s="96"/>
      <c r="AH10" s="315" t="s">
        <v>207</v>
      </c>
      <c r="AI10" s="316"/>
      <c r="AJ10" s="97"/>
      <c r="AK10" s="95"/>
      <c r="AL10" s="95"/>
    </row>
    <row r="11" spans="1:38" ht="14.25" customHeight="1" x14ac:dyDescent="0.2">
      <c r="A11" s="177"/>
      <c r="B11" s="152"/>
      <c r="C11" s="152"/>
      <c r="D11" s="155"/>
      <c r="E11" s="155"/>
      <c r="F11" s="152"/>
      <c r="G11" s="152"/>
      <c r="H11" s="152"/>
      <c r="I11" s="152"/>
      <c r="J11" s="152"/>
      <c r="K11" s="152"/>
      <c r="L11" s="155"/>
      <c r="M11" s="155"/>
      <c r="N11" s="155"/>
      <c r="O11" s="155"/>
      <c r="P11" s="156"/>
      <c r="Q11" s="155"/>
      <c r="R11" s="155"/>
      <c r="S11" s="155"/>
      <c r="T11" s="155"/>
      <c r="U11" s="155"/>
      <c r="V11" s="158"/>
      <c r="W11" s="95"/>
      <c r="X11" s="307" t="s">
        <v>222</v>
      </c>
      <c r="Y11" s="308"/>
      <c r="Z11" s="93"/>
      <c r="AA11" s="204"/>
      <c r="AB11" s="307" t="s">
        <v>223</v>
      </c>
      <c r="AC11" s="309"/>
      <c r="AD11" s="151"/>
      <c r="AE11" s="151"/>
      <c r="AF11" s="307" t="s">
        <v>224</v>
      </c>
      <c r="AG11" s="309"/>
      <c r="AH11" s="205"/>
      <c r="AI11" s="93"/>
      <c r="AJ11" s="307" t="s">
        <v>147</v>
      </c>
      <c r="AK11" s="309"/>
      <c r="AL11" s="95"/>
    </row>
    <row r="12" spans="1:38" ht="14.25" x14ac:dyDescent="0.2">
      <c r="A12" s="160">
        <v>0</v>
      </c>
      <c r="B12" s="159">
        <v>1</v>
      </c>
      <c r="C12" s="159">
        <v>0</v>
      </c>
      <c r="D12" s="162">
        <v>1</v>
      </c>
      <c r="E12" s="163" t="s">
        <v>134</v>
      </c>
      <c r="F12" s="159">
        <v>1</v>
      </c>
      <c r="G12" s="159">
        <v>1</v>
      </c>
      <c r="H12" s="159"/>
      <c r="I12" s="159"/>
      <c r="J12" s="159"/>
      <c r="K12" s="159"/>
      <c r="L12" s="162">
        <v>1</v>
      </c>
      <c r="M12" s="162">
        <v>1</v>
      </c>
      <c r="N12" s="162">
        <v>1</v>
      </c>
      <c r="O12" s="162"/>
      <c r="P12" s="164"/>
      <c r="Q12" s="162">
        <v>1</v>
      </c>
      <c r="R12" s="162">
        <v>1</v>
      </c>
      <c r="S12" s="162">
        <v>0</v>
      </c>
      <c r="T12" s="162">
        <v>0</v>
      </c>
      <c r="U12" s="162">
        <v>0</v>
      </c>
      <c r="V12" s="165">
        <v>0</v>
      </c>
      <c r="W12" s="183"/>
      <c r="X12" s="310"/>
      <c r="Y12" s="310"/>
      <c r="Z12" s="184"/>
      <c r="AA12" s="185"/>
      <c r="AB12" s="311"/>
      <c r="AC12" s="311"/>
      <c r="AD12" s="312" t="s">
        <v>209</v>
      </c>
      <c r="AE12" s="313"/>
      <c r="AF12" s="311"/>
      <c r="AG12" s="311"/>
      <c r="AH12" s="186"/>
      <c r="AI12" s="184"/>
      <c r="AJ12" s="310"/>
      <c r="AK12" s="310"/>
      <c r="AL12" s="95"/>
    </row>
    <row r="13" spans="1:38" ht="14.25" x14ac:dyDescent="0.2">
      <c r="A13" s="160"/>
      <c r="B13" s="159"/>
      <c r="C13" s="159"/>
      <c r="D13" s="162"/>
      <c r="E13" s="163"/>
      <c r="F13" s="159"/>
      <c r="G13" s="159"/>
      <c r="H13" s="159"/>
      <c r="I13" s="159"/>
      <c r="J13" s="159"/>
      <c r="K13" s="159"/>
      <c r="L13" s="162"/>
      <c r="M13" s="162"/>
      <c r="N13" s="162"/>
      <c r="O13" s="162"/>
      <c r="P13" s="164"/>
      <c r="Q13" s="162"/>
      <c r="R13" s="162"/>
      <c r="S13" s="162"/>
      <c r="T13" s="162"/>
      <c r="U13" s="162"/>
      <c r="V13" s="165"/>
      <c r="W13" s="183"/>
      <c r="X13" s="203"/>
      <c r="Y13" s="203"/>
      <c r="Z13" s="184"/>
      <c r="AA13" s="183"/>
      <c r="AB13" s="203"/>
      <c r="AC13" s="203"/>
      <c r="AD13" s="183"/>
      <c r="AE13" s="183"/>
      <c r="AF13" s="203"/>
      <c r="AG13" s="203"/>
      <c r="AH13" s="183"/>
      <c r="AI13" s="184"/>
      <c r="AJ13" s="203"/>
      <c r="AK13" s="203"/>
      <c r="AL13" s="95"/>
    </row>
    <row r="14" spans="1:38" ht="15" thickBot="1" x14ac:dyDescent="0.25">
      <c r="A14" s="168"/>
      <c r="B14" s="166"/>
      <c r="C14" s="166"/>
      <c r="D14" s="169"/>
      <c r="E14" s="170" t="s">
        <v>135</v>
      </c>
      <c r="F14" s="167">
        <v>1</v>
      </c>
      <c r="G14" s="167">
        <v>1</v>
      </c>
      <c r="H14" s="167"/>
      <c r="I14" s="171"/>
      <c r="J14" s="171"/>
      <c r="K14" s="171"/>
      <c r="L14" s="169"/>
      <c r="M14" s="169"/>
      <c r="N14" s="169"/>
      <c r="O14" s="169"/>
      <c r="P14" s="172"/>
      <c r="Q14" s="169"/>
      <c r="R14" s="169"/>
      <c r="S14" s="169"/>
      <c r="T14" s="169"/>
      <c r="U14" s="169"/>
      <c r="V14" s="173"/>
      <c r="W14" s="95"/>
      <c r="X14" s="187"/>
      <c r="AA14" s="95"/>
      <c r="AC14" s="95"/>
      <c r="AD14" s="95"/>
      <c r="AE14" s="187"/>
      <c r="AF14" s="95"/>
      <c r="AG14" s="95"/>
      <c r="AI14" s="187"/>
      <c r="AJ14" s="95"/>
      <c r="AK14" s="95"/>
      <c r="AL14" s="95"/>
    </row>
    <row r="15" spans="1:38" ht="15" x14ac:dyDescent="0.2">
      <c r="A15" s="160"/>
      <c r="B15" s="206"/>
      <c r="C15" s="207"/>
      <c r="D15" s="162"/>
      <c r="E15" s="162"/>
      <c r="F15" s="207"/>
      <c r="G15" s="208"/>
      <c r="H15" s="207"/>
      <c r="I15" s="207"/>
      <c r="J15" s="208"/>
      <c r="K15" s="208"/>
      <c r="L15" s="209"/>
      <c r="M15" s="206"/>
      <c r="N15" s="210"/>
      <c r="O15" s="162"/>
      <c r="P15" s="164"/>
      <c r="Q15" s="209"/>
      <c r="R15" s="162"/>
      <c r="S15" s="162"/>
      <c r="T15" s="209"/>
      <c r="U15" s="209"/>
      <c r="V15" s="211"/>
      <c r="W15" s="98"/>
      <c r="X15" s="93"/>
      <c r="Y15" s="93"/>
      <c r="Z15" s="93"/>
      <c r="AA15" s="93"/>
      <c r="AB15" s="99"/>
      <c r="AC15" s="93"/>
      <c r="AD15" s="93"/>
      <c r="AE15" s="93"/>
      <c r="AF15" s="93"/>
      <c r="AG15" s="93"/>
      <c r="AH15" s="93"/>
      <c r="AI15" s="93"/>
      <c r="AJ15" s="93"/>
      <c r="AK15" s="93"/>
      <c r="AL15" s="93"/>
    </row>
    <row r="16" spans="1:38" ht="14.25" x14ac:dyDescent="0.2">
      <c r="A16" s="160">
        <v>2</v>
      </c>
      <c r="B16" s="159">
        <v>1</v>
      </c>
      <c r="C16" s="159">
        <v>2</v>
      </c>
      <c r="D16" s="162">
        <v>0</v>
      </c>
      <c r="E16" s="163" t="s">
        <v>134</v>
      </c>
      <c r="F16" s="159">
        <v>1</v>
      </c>
      <c r="G16" s="159">
        <v>1</v>
      </c>
      <c r="H16" s="159">
        <v>1</v>
      </c>
      <c r="I16" s="159">
        <v>1</v>
      </c>
      <c r="J16" s="159">
        <v>1</v>
      </c>
      <c r="K16" s="159">
        <v>1</v>
      </c>
      <c r="L16" s="162">
        <v>2</v>
      </c>
      <c r="M16" s="162">
        <v>2</v>
      </c>
      <c r="N16" s="162">
        <v>1</v>
      </c>
      <c r="O16" s="162">
        <v>1</v>
      </c>
      <c r="P16" s="164">
        <v>2</v>
      </c>
      <c r="Q16" s="162">
        <v>2</v>
      </c>
      <c r="R16" s="162">
        <v>0</v>
      </c>
      <c r="S16" s="162">
        <v>2</v>
      </c>
      <c r="T16" s="162">
        <v>2</v>
      </c>
      <c r="U16" s="162">
        <v>2</v>
      </c>
      <c r="V16" s="165">
        <v>2</v>
      </c>
      <c r="W16" s="174"/>
      <c r="X16" s="95"/>
      <c r="Y16" s="175"/>
      <c r="Z16" s="95"/>
      <c r="AA16" s="95"/>
      <c r="AB16" s="95"/>
      <c r="AC16" s="95"/>
      <c r="AD16" s="95"/>
      <c r="AE16" s="95"/>
      <c r="AF16" s="95"/>
      <c r="AG16" s="95"/>
      <c r="AH16" s="95"/>
      <c r="AI16" s="95"/>
      <c r="AJ16" s="95"/>
      <c r="AK16" s="95"/>
      <c r="AL16" s="95"/>
    </row>
    <row r="17" spans="1:38" ht="15" thickBot="1" x14ac:dyDescent="0.25">
      <c r="A17" s="168"/>
      <c r="B17" s="166"/>
      <c r="C17" s="166"/>
      <c r="D17" s="169"/>
      <c r="E17" s="170" t="s">
        <v>143</v>
      </c>
      <c r="F17" s="167">
        <v>1</v>
      </c>
      <c r="G17" s="167">
        <v>1</v>
      </c>
      <c r="H17" s="167">
        <v>1</v>
      </c>
      <c r="I17" s="171"/>
      <c r="J17" s="171"/>
      <c r="K17" s="171"/>
      <c r="L17" s="180" t="s">
        <v>144</v>
      </c>
      <c r="M17" s="180"/>
      <c r="N17" s="181"/>
      <c r="O17" s="169"/>
      <c r="P17" s="172"/>
      <c r="Q17" s="169"/>
      <c r="R17" s="169"/>
      <c r="S17" s="169"/>
      <c r="T17" s="169"/>
      <c r="U17" s="169"/>
      <c r="V17" s="173"/>
      <c r="W17" s="95"/>
      <c r="X17" s="95"/>
      <c r="Y17" s="95"/>
      <c r="Z17" s="95"/>
      <c r="AA17" s="95"/>
      <c r="AB17" s="307" t="s">
        <v>225</v>
      </c>
      <c r="AC17" s="307"/>
      <c r="AD17" s="307"/>
      <c r="AE17" s="307"/>
      <c r="AF17" s="307"/>
      <c r="AG17" s="307"/>
      <c r="AH17" s="95"/>
      <c r="AI17" s="95"/>
      <c r="AJ17" s="95"/>
      <c r="AK17" s="95"/>
      <c r="AL17" s="95"/>
    </row>
    <row r="18" spans="1:38" ht="15" x14ac:dyDescent="0.2">
      <c r="A18" s="177"/>
      <c r="B18" s="153" t="s">
        <v>145</v>
      </c>
      <c r="C18" s="152"/>
      <c r="D18" s="176" t="s">
        <v>138</v>
      </c>
      <c r="E18" s="155"/>
      <c r="F18" s="176" t="s">
        <v>138</v>
      </c>
      <c r="G18" s="176" t="s">
        <v>146</v>
      </c>
      <c r="H18" s="154"/>
      <c r="I18" s="176" t="s">
        <v>138</v>
      </c>
      <c r="J18" s="154"/>
      <c r="K18" s="152"/>
      <c r="L18" s="178" t="s">
        <v>144</v>
      </c>
      <c r="M18" s="155"/>
      <c r="N18" s="155"/>
      <c r="O18" s="155"/>
      <c r="P18" s="156"/>
      <c r="Q18" s="155"/>
      <c r="R18" s="157" t="s">
        <v>133</v>
      </c>
      <c r="S18" s="157" t="s">
        <v>133</v>
      </c>
      <c r="T18" s="157" t="s">
        <v>133</v>
      </c>
      <c r="U18" s="155"/>
      <c r="V18" s="158"/>
      <c r="W18" s="95"/>
      <c r="X18" s="95"/>
      <c r="Y18" s="95"/>
      <c r="Z18" s="95"/>
      <c r="AA18" s="95"/>
      <c r="AB18" s="95"/>
      <c r="AC18" s="95"/>
      <c r="AD18" s="95"/>
      <c r="AE18" s="100"/>
      <c r="AF18" s="95"/>
      <c r="AG18" s="95"/>
      <c r="AH18" s="95"/>
      <c r="AI18" s="95"/>
      <c r="AJ18" s="95"/>
      <c r="AK18" s="95"/>
      <c r="AL18" s="95"/>
    </row>
    <row r="19" spans="1:38" ht="14.25" x14ac:dyDescent="0.2">
      <c r="A19" s="160">
        <v>1</v>
      </c>
      <c r="B19" s="159">
        <v>1</v>
      </c>
      <c r="C19" s="159">
        <v>1</v>
      </c>
      <c r="D19" s="162">
        <v>1</v>
      </c>
      <c r="E19" s="163" t="s">
        <v>134</v>
      </c>
      <c r="F19" s="159">
        <v>1</v>
      </c>
      <c r="G19" s="159">
        <v>1</v>
      </c>
      <c r="H19" s="159">
        <v>1</v>
      </c>
      <c r="I19" s="159">
        <v>1</v>
      </c>
      <c r="J19" s="159">
        <v>1</v>
      </c>
      <c r="K19" s="159">
        <v>0</v>
      </c>
      <c r="L19" s="162">
        <v>1</v>
      </c>
      <c r="M19" s="162">
        <v>1</v>
      </c>
      <c r="N19" s="162">
        <v>1</v>
      </c>
      <c r="O19" s="162"/>
      <c r="P19" s="164"/>
      <c r="Q19" s="162">
        <v>1</v>
      </c>
      <c r="R19" s="162">
        <v>1</v>
      </c>
      <c r="S19" s="162">
        <v>1</v>
      </c>
      <c r="T19" s="162">
        <v>1</v>
      </c>
      <c r="U19" s="162">
        <v>1</v>
      </c>
      <c r="V19" s="165">
        <v>0</v>
      </c>
      <c r="W19" s="95"/>
      <c r="X19" s="95"/>
      <c r="Y19" s="95"/>
      <c r="Z19" s="95"/>
      <c r="AA19" s="96"/>
      <c r="AB19" s="182"/>
      <c r="AC19" s="182"/>
      <c r="AD19" s="315" t="s">
        <v>204</v>
      </c>
      <c r="AE19" s="316"/>
      <c r="AF19" s="182"/>
      <c r="AG19" s="182"/>
      <c r="AH19" s="97"/>
      <c r="AI19" s="95"/>
      <c r="AJ19" s="95"/>
      <c r="AK19" s="95"/>
      <c r="AL19" s="95"/>
    </row>
    <row r="20" spans="1:38" ht="15" thickBot="1" x14ac:dyDescent="0.25">
      <c r="A20" s="168"/>
      <c r="B20" s="166"/>
      <c r="C20" s="166"/>
      <c r="D20" s="169"/>
      <c r="E20" s="170" t="s">
        <v>143</v>
      </c>
      <c r="F20" s="167">
        <v>1</v>
      </c>
      <c r="G20" s="167">
        <v>1</v>
      </c>
      <c r="H20" s="167">
        <v>1</v>
      </c>
      <c r="I20" s="171"/>
      <c r="J20" s="171"/>
      <c r="K20" s="171"/>
      <c r="L20" s="169"/>
      <c r="M20" s="169"/>
      <c r="N20" s="169"/>
      <c r="O20" s="169"/>
      <c r="P20" s="172"/>
      <c r="Q20" s="169"/>
      <c r="R20" s="169"/>
      <c r="S20" s="169"/>
      <c r="T20" s="169"/>
      <c r="U20" s="169"/>
      <c r="V20" s="173"/>
      <c r="W20" s="95"/>
      <c r="X20" s="95"/>
      <c r="Y20" s="96"/>
      <c r="Z20" s="315" t="s">
        <v>202</v>
      </c>
      <c r="AA20" s="316"/>
      <c r="AB20" s="97"/>
      <c r="AC20" s="95"/>
      <c r="AD20" s="95"/>
      <c r="AE20" s="95"/>
      <c r="AF20" s="95"/>
      <c r="AG20" s="96"/>
      <c r="AH20" s="315" t="s">
        <v>203</v>
      </c>
      <c r="AI20" s="316"/>
      <c r="AJ20" s="97"/>
      <c r="AK20" s="95"/>
      <c r="AL20" s="95"/>
    </row>
    <row r="21" spans="1:38" ht="14.25" x14ac:dyDescent="0.2">
      <c r="A21" s="177"/>
      <c r="B21" s="152"/>
      <c r="C21" s="152"/>
      <c r="D21" s="155"/>
      <c r="E21" s="155"/>
      <c r="F21" s="152"/>
      <c r="G21" s="152"/>
      <c r="H21" s="152"/>
      <c r="I21" s="152"/>
      <c r="J21" s="152"/>
      <c r="K21" s="152"/>
      <c r="L21" s="155"/>
      <c r="M21" s="155"/>
      <c r="N21" s="155"/>
      <c r="O21" s="155"/>
      <c r="P21" s="156"/>
      <c r="Q21" s="155"/>
      <c r="R21" s="155"/>
      <c r="S21" s="155"/>
      <c r="T21" s="155"/>
      <c r="U21" s="155"/>
      <c r="V21" s="158"/>
      <c r="W21" s="95"/>
      <c r="X21" s="307" t="s">
        <v>222</v>
      </c>
      <c r="Y21" s="308"/>
      <c r="Z21" s="93"/>
      <c r="AA21" s="204"/>
      <c r="AB21" s="307" t="s">
        <v>223</v>
      </c>
      <c r="AC21" s="309"/>
      <c r="AD21" s="151"/>
      <c r="AE21" s="151"/>
      <c r="AF21" s="307" t="s">
        <v>224</v>
      </c>
      <c r="AG21" s="309"/>
      <c r="AH21" s="205"/>
      <c r="AI21" s="93"/>
      <c r="AJ21" s="307" t="s">
        <v>147</v>
      </c>
      <c r="AK21" s="309"/>
      <c r="AL21" s="95"/>
    </row>
    <row r="22" spans="1:38" ht="14.25" x14ac:dyDescent="0.2">
      <c r="A22" s="160">
        <v>0</v>
      </c>
      <c r="B22" s="159">
        <v>1</v>
      </c>
      <c r="C22" s="159">
        <v>0</v>
      </c>
      <c r="D22" s="162">
        <v>1</v>
      </c>
      <c r="E22" s="163" t="s">
        <v>134</v>
      </c>
      <c r="F22" s="159">
        <v>1</v>
      </c>
      <c r="G22" s="159">
        <v>1</v>
      </c>
      <c r="H22" s="159"/>
      <c r="I22" s="159"/>
      <c r="J22" s="159"/>
      <c r="K22" s="159"/>
      <c r="L22" s="162">
        <v>1</v>
      </c>
      <c r="M22" s="162">
        <v>1</v>
      </c>
      <c r="N22" s="162">
        <v>1</v>
      </c>
      <c r="O22" s="162"/>
      <c r="P22" s="164"/>
      <c r="Q22" s="162">
        <v>1</v>
      </c>
      <c r="R22" s="162">
        <v>1</v>
      </c>
      <c r="S22" s="162">
        <v>0</v>
      </c>
      <c r="T22" s="162">
        <v>0</v>
      </c>
      <c r="U22" s="162">
        <v>0</v>
      </c>
      <c r="V22" s="165">
        <v>0</v>
      </c>
      <c r="W22" s="183"/>
      <c r="X22" s="310"/>
      <c r="Y22" s="310"/>
      <c r="Z22" s="184"/>
      <c r="AA22" s="185"/>
      <c r="AB22" s="311"/>
      <c r="AC22" s="311"/>
      <c r="AD22" s="312" t="s">
        <v>208</v>
      </c>
      <c r="AE22" s="313"/>
      <c r="AF22" s="311"/>
      <c r="AG22" s="311"/>
      <c r="AH22" s="186"/>
      <c r="AI22" s="184"/>
      <c r="AJ22" s="310"/>
      <c r="AK22" s="310"/>
      <c r="AL22" s="95"/>
    </row>
    <row r="23" spans="1:38" ht="15" thickBot="1" x14ac:dyDescent="0.25">
      <c r="A23" s="168"/>
      <c r="B23" s="166"/>
      <c r="C23" s="166"/>
      <c r="D23" s="169"/>
      <c r="E23" s="170" t="s">
        <v>135</v>
      </c>
      <c r="F23" s="167">
        <v>1</v>
      </c>
      <c r="G23" s="167">
        <v>1</v>
      </c>
      <c r="H23" s="167"/>
      <c r="I23" s="171"/>
      <c r="J23" s="171"/>
      <c r="K23" s="171"/>
      <c r="L23" s="169"/>
      <c r="M23" s="169"/>
      <c r="N23" s="169"/>
      <c r="O23" s="169"/>
      <c r="P23" s="172"/>
      <c r="Q23" s="169"/>
      <c r="R23" s="169"/>
      <c r="S23" s="169"/>
      <c r="T23" s="169"/>
      <c r="U23" s="169"/>
      <c r="V23" s="173"/>
      <c r="W23" s="95"/>
      <c r="X23" s="187"/>
      <c r="AA23" s="95"/>
      <c r="AC23" s="95"/>
      <c r="AD23" s="95"/>
      <c r="AE23" s="187"/>
      <c r="AF23" s="95"/>
      <c r="AG23" s="95"/>
      <c r="AI23" s="187"/>
      <c r="AJ23" s="95"/>
      <c r="AK23" s="95"/>
      <c r="AL23" s="95"/>
    </row>
    <row r="24" spans="1:38" ht="14.25" x14ac:dyDescent="0.2">
      <c r="A24" s="160">
        <v>2</v>
      </c>
      <c r="B24" s="159">
        <v>1</v>
      </c>
      <c r="C24" s="159">
        <v>2</v>
      </c>
      <c r="D24" s="162">
        <v>0</v>
      </c>
      <c r="E24" s="163" t="s">
        <v>134</v>
      </c>
      <c r="F24" s="159">
        <v>1</v>
      </c>
      <c r="G24" s="159">
        <v>1</v>
      </c>
      <c r="H24" s="159">
        <v>1</v>
      </c>
      <c r="I24" s="159">
        <v>1</v>
      </c>
      <c r="J24" s="159">
        <v>1</v>
      </c>
      <c r="K24" s="159">
        <v>1</v>
      </c>
      <c r="L24" s="162">
        <v>2</v>
      </c>
      <c r="M24" s="162">
        <v>2</v>
      </c>
      <c r="N24" s="162">
        <v>1</v>
      </c>
      <c r="O24" s="162">
        <v>1</v>
      </c>
      <c r="P24" s="164">
        <v>2</v>
      </c>
      <c r="Q24" s="162">
        <v>2</v>
      </c>
      <c r="R24" s="162">
        <v>0</v>
      </c>
      <c r="S24" s="162">
        <v>2</v>
      </c>
      <c r="T24" s="162">
        <v>2</v>
      </c>
      <c r="U24" s="162">
        <v>2</v>
      </c>
      <c r="V24" s="165">
        <v>2</v>
      </c>
      <c r="W24" s="174"/>
      <c r="X24" s="95"/>
      <c r="Y24" s="175"/>
      <c r="Z24" s="95"/>
      <c r="AA24" s="95"/>
      <c r="AB24" s="95"/>
      <c r="AC24" s="95"/>
      <c r="AD24" s="95"/>
      <c r="AE24" s="95"/>
      <c r="AF24" s="95"/>
      <c r="AG24" s="95"/>
      <c r="AH24" s="95"/>
      <c r="AI24" s="95"/>
      <c r="AJ24" s="95"/>
      <c r="AK24" s="95"/>
      <c r="AL24" s="95"/>
    </row>
    <row r="25" spans="1:38" ht="15" thickBot="1" x14ac:dyDescent="0.25">
      <c r="A25" s="168"/>
      <c r="B25" s="166"/>
      <c r="C25" s="166"/>
      <c r="D25" s="169"/>
      <c r="E25" s="170" t="s">
        <v>135</v>
      </c>
      <c r="F25" s="167">
        <v>1</v>
      </c>
      <c r="G25" s="167">
        <v>1</v>
      </c>
      <c r="H25" s="167"/>
      <c r="I25" s="171"/>
      <c r="J25" s="171"/>
      <c r="K25" s="171"/>
      <c r="L25" s="169"/>
      <c r="M25" s="169"/>
      <c r="N25" s="169"/>
      <c r="O25" s="169"/>
      <c r="P25" s="172"/>
      <c r="Q25" s="169"/>
      <c r="R25" s="169"/>
      <c r="S25" s="169"/>
      <c r="T25" s="169"/>
      <c r="U25" s="169"/>
      <c r="V25" s="173"/>
      <c r="W25" s="95"/>
      <c r="X25" s="187"/>
      <c r="AA25" s="95"/>
      <c r="AC25" s="95"/>
      <c r="AD25" s="95"/>
      <c r="AE25" s="187"/>
      <c r="AF25" s="95"/>
      <c r="AG25" s="95"/>
      <c r="AI25" s="187"/>
      <c r="AJ25" s="95"/>
      <c r="AK25" s="95"/>
      <c r="AL25" s="95"/>
    </row>
    <row r="26" spans="1:38" ht="15" x14ac:dyDescent="0.2">
      <c r="A26" s="160"/>
      <c r="B26" s="206"/>
      <c r="C26" s="207"/>
      <c r="D26" s="162"/>
      <c r="E26" s="162"/>
      <c r="F26" s="207"/>
      <c r="G26" s="208"/>
      <c r="H26" s="207"/>
      <c r="I26" s="207"/>
      <c r="J26" s="208"/>
      <c r="K26" s="208"/>
      <c r="L26" s="209"/>
      <c r="M26" s="206"/>
      <c r="N26" s="210"/>
      <c r="O26" s="162"/>
      <c r="P26" s="164"/>
      <c r="Q26" s="209"/>
      <c r="R26" s="162"/>
      <c r="S26" s="162"/>
      <c r="T26" s="209"/>
      <c r="U26" s="209"/>
      <c r="V26" s="211"/>
      <c r="W26" s="98"/>
      <c r="X26" s="93"/>
      <c r="Y26" s="93"/>
      <c r="Z26" s="93"/>
      <c r="AA26" s="93"/>
      <c r="AB26" s="99"/>
      <c r="AC26" s="93"/>
      <c r="AD26" s="93"/>
      <c r="AE26" s="93"/>
      <c r="AF26" s="93"/>
      <c r="AG26" s="93"/>
      <c r="AH26" s="93"/>
      <c r="AI26" s="93"/>
      <c r="AJ26" s="93"/>
      <c r="AK26" s="93"/>
      <c r="AL26" s="93"/>
    </row>
    <row r="27" spans="1:38" ht="15" thickBot="1" x14ac:dyDescent="0.25">
      <c r="A27" s="168"/>
      <c r="B27" s="166"/>
      <c r="C27" s="166"/>
      <c r="D27" s="169"/>
      <c r="E27" s="170" t="s">
        <v>143</v>
      </c>
      <c r="F27" s="167">
        <v>1</v>
      </c>
      <c r="G27" s="167">
        <v>1</v>
      </c>
      <c r="H27" s="167">
        <v>1</v>
      </c>
      <c r="I27" s="171"/>
      <c r="J27" s="171"/>
      <c r="K27" s="171"/>
      <c r="L27" s="180" t="s">
        <v>144</v>
      </c>
      <c r="M27" s="180"/>
      <c r="N27" s="181"/>
      <c r="O27" s="169"/>
      <c r="P27" s="172"/>
      <c r="Q27" s="169"/>
      <c r="R27" s="169"/>
      <c r="S27" s="169"/>
      <c r="T27" s="169"/>
      <c r="U27" s="169"/>
      <c r="V27" s="173"/>
      <c r="W27" s="95"/>
      <c r="X27" s="95"/>
      <c r="Y27" s="95"/>
      <c r="Z27" s="95"/>
      <c r="AA27" s="95"/>
      <c r="AB27" s="307" t="s">
        <v>226</v>
      </c>
      <c r="AC27" s="307"/>
      <c r="AD27" s="307"/>
      <c r="AE27" s="307"/>
      <c r="AF27" s="307"/>
      <c r="AG27" s="307"/>
      <c r="AH27" s="95"/>
      <c r="AI27" s="95"/>
      <c r="AJ27" s="95"/>
      <c r="AK27" s="95"/>
      <c r="AL27" s="95"/>
    </row>
    <row r="28" spans="1:38" ht="15" x14ac:dyDescent="0.2">
      <c r="A28" s="177"/>
      <c r="B28" s="153" t="s">
        <v>145</v>
      </c>
      <c r="C28" s="152"/>
      <c r="D28" s="176" t="s">
        <v>138</v>
      </c>
      <c r="E28" s="155"/>
      <c r="F28" s="176" t="s">
        <v>138</v>
      </c>
      <c r="G28" s="176" t="s">
        <v>146</v>
      </c>
      <c r="H28" s="154"/>
      <c r="I28" s="176" t="s">
        <v>138</v>
      </c>
      <c r="J28" s="154"/>
      <c r="K28" s="152"/>
      <c r="L28" s="178" t="s">
        <v>144</v>
      </c>
      <c r="M28" s="155"/>
      <c r="N28" s="155"/>
      <c r="O28" s="155"/>
      <c r="P28" s="156"/>
      <c r="Q28" s="155"/>
      <c r="R28" s="157" t="s">
        <v>133</v>
      </c>
      <c r="S28" s="157" t="s">
        <v>133</v>
      </c>
      <c r="T28" s="157" t="s">
        <v>133</v>
      </c>
      <c r="U28" s="155"/>
      <c r="V28" s="158"/>
      <c r="W28" s="95"/>
      <c r="X28" s="95"/>
      <c r="Y28" s="95"/>
      <c r="Z28" s="95"/>
      <c r="AA28" s="95"/>
      <c r="AB28" s="95"/>
      <c r="AC28" s="95"/>
      <c r="AD28" s="95"/>
      <c r="AE28" s="100"/>
      <c r="AF28" s="95"/>
      <c r="AG28" s="95"/>
      <c r="AH28" s="95"/>
      <c r="AI28" s="95"/>
      <c r="AJ28" s="95"/>
      <c r="AK28" s="95"/>
      <c r="AL28" s="95"/>
    </row>
    <row r="29" spans="1:38" ht="14.25" x14ac:dyDescent="0.2">
      <c r="A29" s="160">
        <v>1</v>
      </c>
      <c r="B29" s="159">
        <v>1</v>
      </c>
      <c r="C29" s="159">
        <v>1</v>
      </c>
      <c r="D29" s="162">
        <v>1</v>
      </c>
      <c r="E29" s="163" t="s">
        <v>134</v>
      </c>
      <c r="F29" s="159">
        <v>1</v>
      </c>
      <c r="G29" s="159">
        <v>1</v>
      </c>
      <c r="H29" s="159">
        <v>1</v>
      </c>
      <c r="I29" s="159">
        <v>1</v>
      </c>
      <c r="J29" s="159">
        <v>1</v>
      </c>
      <c r="K29" s="159">
        <v>0</v>
      </c>
      <c r="L29" s="162">
        <v>1</v>
      </c>
      <c r="M29" s="162">
        <v>1</v>
      </c>
      <c r="N29" s="162">
        <v>1</v>
      </c>
      <c r="O29" s="162"/>
      <c r="P29" s="164"/>
      <c r="Q29" s="162">
        <v>1</v>
      </c>
      <c r="R29" s="162">
        <v>1</v>
      </c>
      <c r="S29" s="162">
        <v>1</v>
      </c>
      <c r="T29" s="162">
        <v>1</v>
      </c>
      <c r="U29" s="162">
        <v>1</v>
      </c>
      <c r="V29" s="165">
        <v>0</v>
      </c>
      <c r="W29" s="95"/>
      <c r="X29" s="95"/>
      <c r="Y29" s="95"/>
      <c r="Z29" s="95"/>
      <c r="AA29" s="96"/>
      <c r="AB29" s="182"/>
      <c r="AC29" s="182"/>
      <c r="AD29" s="315" t="s">
        <v>243</v>
      </c>
      <c r="AE29" s="316"/>
      <c r="AF29" s="182"/>
      <c r="AG29" s="182"/>
      <c r="AH29" s="97"/>
      <c r="AI29" s="95"/>
      <c r="AJ29" s="95"/>
      <c r="AK29" s="95"/>
      <c r="AL29" s="95"/>
    </row>
    <row r="30" spans="1:38" ht="15" thickBot="1" x14ac:dyDescent="0.25">
      <c r="A30" s="168"/>
      <c r="B30" s="166"/>
      <c r="C30" s="166"/>
      <c r="D30" s="169"/>
      <c r="E30" s="170" t="s">
        <v>143</v>
      </c>
      <c r="F30" s="167">
        <v>1</v>
      </c>
      <c r="G30" s="167">
        <v>1</v>
      </c>
      <c r="H30" s="167">
        <v>1</v>
      </c>
      <c r="I30" s="171"/>
      <c r="J30" s="171"/>
      <c r="K30" s="171"/>
      <c r="L30" s="169"/>
      <c r="M30" s="169"/>
      <c r="N30" s="169"/>
      <c r="O30" s="169"/>
      <c r="P30" s="172"/>
      <c r="Q30" s="169"/>
      <c r="R30" s="169"/>
      <c r="S30" s="169"/>
      <c r="T30" s="169"/>
      <c r="U30" s="169"/>
      <c r="V30" s="173"/>
      <c r="W30" s="95"/>
      <c r="X30" s="95"/>
      <c r="Y30" s="96"/>
      <c r="Z30" s="315" t="s">
        <v>214</v>
      </c>
      <c r="AA30" s="316"/>
      <c r="AB30" s="97"/>
      <c r="AC30" s="95"/>
      <c r="AD30" s="95"/>
      <c r="AE30" s="95"/>
      <c r="AF30" s="95"/>
      <c r="AG30" s="96"/>
      <c r="AH30" s="315" t="s">
        <v>215</v>
      </c>
      <c r="AI30" s="316"/>
      <c r="AJ30" s="97"/>
      <c r="AK30" s="95"/>
      <c r="AL30" s="95"/>
    </row>
    <row r="31" spans="1:38" ht="14.25" x14ac:dyDescent="0.2">
      <c r="A31" s="177"/>
      <c r="B31" s="152"/>
      <c r="C31" s="152"/>
      <c r="D31" s="155"/>
      <c r="E31" s="155"/>
      <c r="F31" s="152"/>
      <c r="G31" s="152"/>
      <c r="H31" s="152"/>
      <c r="I31" s="152"/>
      <c r="J31" s="152"/>
      <c r="K31" s="152"/>
      <c r="L31" s="155"/>
      <c r="M31" s="155"/>
      <c r="N31" s="155"/>
      <c r="O31" s="155"/>
      <c r="P31" s="156"/>
      <c r="Q31" s="155"/>
      <c r="R31" s="155"/>
      <c r="S31" s="155"/>
      <c r="T31" s="155"/>
      <c r="U31" s="155"/>
      <c r="V31" s="158"/>
      <c r="W31" s="95"/>
      <c r="X31" s="307" t="s">
        <v>222</v>
      </c>
      <c r="Y31" s="308"/>
      <c r="Z31" s="93"/>
      <c r="AA31" s="204"/>
      <c r="AB31" s="307" t="s">
        <v>223</v>
      </c>
      <c r="AC31" s="309"/>
      <c r="AD31" s="151"/>
      <c r="AE31" s="151"/>
      <c r="AF31" s="307" t="s">
        <v>224</v>
      </c>
      <c r="AG31" s="309"/>
      <c r="AH31" s="205"/>
      <c r="AI31" s="93"/>
      <c r="AJ31" s="307" t="s">
        <v>147</v>
      </c>
      <c r="AK31" s="309"/>
      <c r="AL31" s="95"/>
    </row>
    <row r="32" spans="1:38" ht="14.25" x14ac:dyDescent="0.2">
      <c r="A32" s="160">
        <v>0</v>
      </c>
      <c r="B32" s="159">
        <v>1</v>
      </c>
      <c r="C32" s="159">
        <v>0</v>
      </c>
      <c r="D32" s="162">
        <v>1</v>
      </c>
      <c r="E32" s="163" t="s">
        <v>134</v>
      </c>
      <c r="F32" s="159">
        <v>1</v>
      </c>
      <c r="G32" s="159">
        <v>1</v>
      </c>
      <c r="H32" s="159"/>
      <c r="I32" s="159"/>
      <c r="J32" s="159"/>
      <c r="K32" s="159"/>
      <c r="L32" s="162">
        <v>1</v>
      </c>
      <c r="M32" s="162">
        <v>1</v>
      </c>
      <c r="N32" s="162">
        <v>1</v>
      </c>
      <c r="O32" s="162"/>
      <c r="P32" s="164"/>
      <c r="Q32" s="162">
        <v>1</v>
      </c>
      <c r="R32" s="162">
        <v>1</v>
      </c>
      <c r="S32" s="162">
        <v>0</v>
      </c>
      <c r="T32" s="162">
        <v>0</v>
      </c>
      <c r="U32" s="162">
        <v>0</v>
      </c>
      <c r="V32" s="165">
        <v>0</v>
      </c>
      <c r="W32" s="183"/>
      <c r="X32" s="310"/>
      <c r="Y32" s="310"/>
      <c r="Z32" s="184"/>
      <c r="AA32" s="185"/>
      <c r="AB32" s="311"/>
      <c r="AC32" s="311"/>
      <c r="AD32" s="312" t="s">
        <v>244</v>
      </c>
      <c r="AE32" s="313"/>
      <c r="AF32" s="311"/>
      <c r="AG32" s="311"/>
      <c r="AH32" s="186"/>
      <c r="AI32" s="184"/>
      <c r="AJ32" s="310"/>
      <c r="AK32" s="310"/>
      <c r="AL32" s="95"/>
    </row>
    <row r="33" spans="1:38" ht="14.25" x14ac:dyDescent="0.2">
      <c r="A33" s="160"/>
      <c r="B33" s="159"/>
      <c r="C33" s="159"/>
      <c r="D33" s="162"/>
      <c r="E33" s="163"/>
      <c r="F33" s="159"/>
      <c r="G33" s="159"/>
      <c r="H33" s="159"/>
      <c r="I33" s="159"/>
      <c r="J33" s="159"/>
      <c r="K33" s="159"/>
      <c r="L33" s="162"/>
      <c r="M33" s="162"/>
      <c r="N33" s="162"/>
      <c r="O33" s="162"/>
      <c r="P33" s="164"/>
      <c r="Q33" s="162"/>
      <c r="R33" s="162"/>
      <c r="S33" s="162"/>
      <c r="T33" s="162"/>
      <c r="U33" s="162"/>
      <c r="V33" s="165"/>
      <c r="W33" s="183"/>
      <c r="X33" s="203"/>
      <c r="Y33" s="203"/>
      <c r="Z33" s="184"/>
      <c r="AA33" s="183"/>
      <c r="AB33" s="203"/>
      <c r="AC33" s="203"/>
      <c r="AD33" s="183"/>
      <c r="AE33" s="183"/>
      <c r="AF33" s="203"/>
      <c r="AG33" s="203"/>
      <c r="AH33" s="183"/>
      <c r="AI33" s="184"/>
      <c r="AJ33" s="203"/>
      <c r="AK33" s="203"/>
      <c r="AL33" s="95"/>
    </row>
    <row r="34" spans="1:38" ht="14.25" x14ac:dyDescent="0.2">
      <c r="A34" s="160">
        <v>2</v>
      </c>
      <c r="B34" s="159">
        <v>1</v>
      </c>
      <c r="C34" s="159">
        <v>2</v>
      </c>
      <c r="D34" s="162">
        <v>0</v>
      </c>
      <c r="E34" s="163" t="s">
        <v>134</v>
      </c>
      <c r="F34" s="159">
        <v>1</v>
      </c>
      <c r="G34" s="159">
        <v>1</v>
      </c>
      <c r="H34" s="159">
        <v>1</v>
      </c>
      <c r="I34" s="159">
        <v>1</v>
      </c>
      <c r="J34" s="159">
        <v>1</v>
      </c>
      <c r="K34" s="159">
        <v>1</v>
      </c>
      <c r="L34" s="162">
        <v>2</v>
      </c>
      <c r="M34" s="162">
        <v>2</v>
      </c>
      <c r="N34" s="162">
        <v>1</v>
      </c>
      <c r="O34" s="162">
        <v>1</v>
      </c>
      <c r="P34" s="164">
        <v>2</v>
      </c>
      <c r="Q34" s="162">
        <v>2</v>
      </c>
      <c r="R34" s="162">
        <v>0</v>
      </c>
      <c r="S34" s="162">
        <v>2</v>
      </c>
      <c r="T34" s="162">
        <v>2</v>
      </c>
      <c r="U34" s="162">
        <v>2</v>
      </c>
      <c r="V34" s="165">
        <v>2</v>
      </c>
      <c r="W34" s="174"/>
      <c r="X34" s="95"/>
      <c r="Y34" s="175"/>
      <c r="Z34" s="95"/>
      <c r="AA34" s="95"/>
      <c r="AB34" s="95"/>
      <c r="AC34" s="95"/>
      <c r="AD34" s="95"/>
      <c r="AE34" s="95"/>
      <c r="AF34" s="95"/>
      <c r="AG34" s="95"/>
      <c r="AH34" s="95"/>
      <c r="AI34" s="95"/>
      <c r="AJ34" s="95"/>
      <c r="AK34" s="95"/>
      <c r="AL34" s="95"/>
    </row>
    <row r="35" spans="1:38" ht="15" thickBot="1" x14ac:dyDescent="0.25">
      <c r="A35" s="168"/>
      <c r="B35" s="166"/>
      <c r="C35" s="166"/>
      <c r="D35" s="169"/>
      <c r="E35" s="170" t="s">
        <v>135</v>
      </c>
      <c r="F35" s="167">
        <v>1</v>
      </c>
      <c r="G35" s="167">
        <v>1</v>
      </c>
      <c r="H35" s="167"/>
      <c r="I35" s="171"/>
      <c r="J35" s="171"/>
      <c r="K35" s="171"/>
      <c r="L35" s="169"/>
      <c r="M35" s="169"/>
      <c r="N35" s="169"/>
      <c r="O35" s="169"/>
      <c r="P35" s="172"/>
      <c r="Q35" s="169"/>
      <c r="R35" s="169"/>
      <c r="S35" s="169"/>
      <c r="T35" s="169"/>
      <c r="U35" s="169"/>
      <c r="V35" s="173"/>
      <c r="W35" s="95"/>
      <c r="X35" s="187"/>
      <c r="AA35" s="95"/>
      <c r="AC35" s="95"/>
      <c r="AD35" s="95"/>
      <c r="AE35" s="187"/>
      <c r="AF35" s="95"/>
      <c r="AG35" s="95"/>
      <c r="AI35" s="187"/>
      <c r="AJ35" s="95"/>
      <c r="AK35" s="95"/>
      <c r="AL35" s="95"/>
    </row>
    <row r="36" spans="1:38" ht="15" x14ac:dyDescent="0.2">
      <c r="A36" s="160"/>
      <c r="B36" s="206"/>
      <c r="C36" s="207"/>
      <c r="D36" s="162"/>
      <c r="E36" s="162"/>
      <c r="F36" s="207"/>
      <c r="G36" s="208"/>
      <c r="H36" s="207"/>
      <c r="I36" s="207"/>
      <c r="J36" s="208"/>
      <c r="K36" s="208"/>
      <c r="L36" s="209"/>
      <c r="M36" s="206"/>
      <c r="N36" s="210"/>
      <c r="O36" s="162"/>
      <c r="P36" s="164"/>
      <c r="Q36" s="209"/>
      <c r="R36" s="162"/>
      <c r="S36" s="162"/>
      <c r="T36" s="209"/>
      <c r="U36" s="209"/>
      <c r="V36" s="211"/>
      <c r="W36" s="98"/>
      <c r="X36" s="93"/>
      <c r="Y36" s="93"/>
      <c r="Z36" s="93"/>
      <c r="AA36" s="93"/>
      <c r="AB36" s="99"/>
      <c r="AC36" s="93"/>
      <c r="AD36" s="93"/>
      <c r="AE36" s="93"/>
      <c r="AF36" s="93"/>
      <c r="AG36" s="93"/>
      <c r="AH36" s="93"/>
      <c r="AI36" s="93"/>
      <c r="AJ36" s="93"/>
      <c r="AK36" s="93"/>
      <c r="AL36" s="93"/>
    </row>
    <row r="37" spans="1:38" ht="15" thickBot="1" x14ac:dyDescent="0.25">
      <c r="A37" s="168"/>
      <c r="B37" s="166"/>
      <c r="C37" s="166"/>
      <c r="D37" s="169"/>
      <c r="E37" s="170" t="s">
        <v>143</v>
      </c>
      <c r="F37" s="167">
        <v>1</v>
      </c>
      <c r="G37" s="167">
        <v>1</v>
      </c>
      <c r="H37" s="167">
        <v>1</v>
      </c>
      <c r="I37" s="171"/>
      <c r="J37" s="171"/>
      <c r="K37" s="171"/>
      <c r="L37" s="180" t="s">
        <v>144</v>
      </c>
      <c r="M37" s="180"/>
      <c r="N37" s="181"/>
      <c r="O37" s="169"/>
      <c r="P37" s="172"/>
      <c r="Q37" s="169"/>
      <c r="R37" s="169"/>
      <c r="S37" s="169"/>
      <c r="T37" s="169"/>
      <c r="U37" s="169"/>
      <c r="V37" s="173"/>
      <c r="W37" s="95"/>
      <c r="X37" s="95"/>
      <c r="Y37" s="95"/>
      <c r="Z37" s="95"/>
      <c r="AA37" s="95"/>
      <c r="AB37" s="307" t="s">
        <v>227</v>
      </c>
      <c r="AC37" s="307"/>
      <c r="AD37" s="307"/>
      <c r="AE37" s="307"/>
      <c r="AF37" s="307"/>
      <c r="AG37" s="307"/>
      <c r="AH37" s="95"/>
      <c r="AI37" s="95"/>
      <c r="AJ37" s="95"/>
      <c r="AK37" s="95"/>
      <c r="AL37" s="95"/>
    </row>
    <row r="38" spans="1:38" ht="15" x14ac:dyDescent="0.2">
      <c r="A38" s="177"/>
      <c r="B38" s="153" t="s">
        <v>145</v>
      </c>
      <c r="C38" s="152"/>
      <c r="D38" s="176" t="s">
        <v>138</v>
      </c>
      <c r="E38" s="155"/>
      <c r="F38" s="176" t="s">
        <v>138</v>
      </c>
      <c r="G38" s="176" t="s">
        <v>146</v>
      </c>
      <c r="H38" s="154"/>
      <c r="I38" s="176" t="s">
        <v>138</v>
      </c>
      <c r="J38" s="154"/>
      <c r="K38" s="152"/>
      <c r="L38" s="178" t="s">
        <v>144</v>
      </c>
      <c r="M38" s="155"/>
      <c r="N38" s="155"/>
      <c r="O38" s="155"/>
      <c r="P38" s="156"/>
      <c r="Q38" s="155"/>
      <c r="R38" s="157" t="s">
        <v>133</v>
      </c>
      <c r="S38" s="157" t="s">
        <v>133</v>
      </c>
      <c r="T38" s="157" t="s">
        <v>133</v>
      </c>
      <c r="U38" s="155"/>
      <c r="V38" s="158"/>
      <c r="W38" s="95"/>
      <c r="X38" s="95"/>
      <c r="Y38" s="95"/>
      <c r="Z38" s="95"/>
      <c r="AA38" s="95"/>
      <c r="AB38" s="95"/>
      <c r="AC38" s="95"/>
      <c r="AD38" s="95"/>
      <c r="AE38" s="100"/>
      <c r="AF38" s="95"/>
      <c r="AG38" s="95"/>
      <c r="AH38" s="95"/>
      <c r="AI38" s="95"/>
      <c r="AJ38" s="95"/>
      <c r="AK38" s="95"/>
      <c r="AL38" s="95"/>
    </row>
    <row r="39" spans="1:38" ht="14.25" x14ac:dyDescent="0.2">
      <c r="A39" s="160">
        <v>1</v>
      </c>
      <c r="B39" s="159">
        <v>1</v>
      </c>
      <c r="C39" s="159">
        <v>1</v>
      </c>
      <c r="D39" s="162">
        <v>1</v>
      </c>
      <c r="E39" s="163" t="s">
        <v>134</v>
      </c>
      <c r="F39" s="159">
        <v>1</v>
      </c>
      <c r="G39" s="159">
        <v>1</v>
      </c>
      <c r="H39" s="159">
        <v>1</v>
      </c>
      <c r="I39" s="159">
        <v>1</v>
      </c>
      <c r="J39" s="159">
        <v>1</v>
      </c>
      <c r="K39" s="159">
        <v>0</v>
      </c>
      <c r="L39" s="162">
        <v>1</v>
      </c>
      <c r="M39" s="162">
        <v>1</v>
      </c>
      <c r="N39" s="162">
        <v>1</v>
      </c>
      <c r="O39" s="162"/>
      <c r="P39" s="164"/>
      <c r="Q39" s="162">
        <v>1</v>
      </c>
      <c r="R39" s="162">
        <v>1</v>
      </c>
      <c r="S39" s="162">
        <v>1</v>
      </c>
      <c r="T39" s="162">
        <v>1</v>
      </c>
      <c r="U39" s="162">
        <v>1</v>
      </c>
      <c r="V39" s="165">
        <v>0</v>
      </c>
      <c r="W39" s="95"/>
      <c r="X39" s="95"/>
      <c r="Y39" s="95"/>
      <c r="Z39" s="95"/>
      <c r="AA39" s="96"/>
      <c r="AB39" s="182"/>
      <c r="AC39" s="182"/>
      <c r="AD39" s="315" t="s">
        <v>211</v>
      </c>
      <c r="AE39" s="316"/>
      <c r="AF39" s="182"/>
      <c r="AG39" s="182"/>
      <c r="AH39" s="97"/>
      <c r="AI39" s="95"/>
      <c r="AJ39" s="95"/>
      <c r="AK39" s="95"/>
      <c r="AL39" s="95"/>
    </row>
    <row r="40" spans="1:38" ht="15" thickBot="1" x14ac:dyDescent="0.25">
      <c r="A40" s="168"/>
      <c r="B40" s="166"/>
      <c r="C40" s="166"/>
      <c r="D40" s="169"/>
      <c r="E40" s="170" t="s">
        <v>143</v>
      </c>
      <c r="F40" s="167">
        <v>1</v>
      </c>
      <c r="G40" s="167">
        <v>1</v>
      </c>
      <c r="H40" s="167">
        <v>1</v>
      </c>
      <c r="I40" s="171"/>
      <c r="J40" s="171"/>
      <c r="K40" s="171"/>
      <c r="L40" s="169"/>
      <c r="M40" s="169"/>
      <c r="N40" s="169"/>
      <c r="O40" s="169"/>
      <c r="P40" s="172"/>
      <c r="Q40" s="169"/>
      <c r="R40" s="169"/>
      <c r="S40" s="169"/>
      <c r="T40" s="169"/>
      <c r="U40" s="169"/>
      <c r="V40" s="173"/>
      <c r="W40" s="95"/>
      <c r="X40" s="95"/>
      <c r="Y40" s="96"/>
      <c r="Z40" s="315" t="s">
        <v>210</v>
      </c>
      <c r="AA40" s="316"/>
      <c r="AB40" s="97"/>
      <c r="AC40" s="95"/>
      <c r="AD40" s="95"/>
      <c r="AE40" s="95"/>
      <c r="AF40" s="95"/>
      <c r="AG40" s="96"/>
      <c r="AH40" s="315" t="s">
        <v>212</v>
      </c>
      <c r="AI40" s="316"/>
      <c r="AJ40" s="97"/>
      <c r="AK40" s="95"/>
      <c r="AL40" s="95"/>
    </row>
    <row r="41" spans="1:38" ht="14.25" x14ac:dyDescent="0.2">
      <c r="A41" s="177"/>
      <c r="B41" s="152"/>
      <c r="C41" s="152"/>
      <c r="D41" s="155"/>
      <c r="E41" s="155"/>
      <c r="F41" s="152"/>
      <c r="G41" s="152"/>
      <c r="H41" s="152"/>
      <c r="I41" s="152"/>
      <c r="J41" s="152"/>
      <c r="K41" s="152"/>
      <c r="L41" s="155"/>
      <c r="M41" s="155"/>
      <c r="N41" s="155"/>
      <c r="O41" s="155"/>
      <c r="P41" s="156"/>
      <c r="Q41" s="155"/>
      <c r="R41" s="155"/>
      <c r="S41" s="155"/>
      <c r="T41" s="155"/>
      <c r="U41" s="155"/>
      <c r="V41" s="158"/>
      <c r="W41" s="95"/>
      <c r="X41" s="307" t="s">
        <v>222</v>
      </c>
      <c r="Y41" s="308"/>
      <c r="Z41" s="93"/>
      <c r="AA41" s="204"/>
      <c r="AB41" s="307" t="s">
        <v>223</v>
      </c>
      <c r="AC41" s="309"/>
      <c r="AD41" s="151"/>
      <c r="AE41" s="151"/>
      <c r="AF41" s="307" t="s">
        <v>224</v>
      </c>
      <c r="AG41" s="309"/>
      <c r="AH41" s="205"/>
      <c r="AI41" s="93"/>
      <c r="AJ41" s="307" t="s">
        <v>147</v>
      </c>
      <c r="AK41" s="309"/>
      <c r="AL41" s="95"/>
    </row>
    <row r="42" spans="1:38" ht="14.25" x14ac:dyDescent="0.2">
      <c r="A42" s="160">
        <v>0</v>
      </c>
      <c r="B42" s="159">
        <v>1</v>
      </c>
      <c r="C42" s="159">
        <v>0</v>
      </c>
      <c r="D42" s="162">
        <v>1</v>
      </c>
      <c r="E42" s="163" t="s">
        <v>134</v>
      </c>
      <c r="F42" s="159">
        <v>1</v>
      </c>
      <c r="G42" s="159">
        <v>1</v>
      </c>
      <c r="H42" s="159"/>
      <c r="I42" s="159"/>
      <c r="J42" s="159"/>
      <c r="K42" s="159"/>
      <c r="L42" s="162">
        <v>1</v>
      </c>
      <c r="M42" s="162">
        <v>1</v>
      </c>
      <c r="N42" s="162">
        <v>1</v>
      </c>
      <c r="O42" s="162"/>
      <c r="P42" s="164"/>
      <c r="Q42" s="162">
        <v>1</v>
      </c>
      <c r="R42" s="162">
        <v>1</v>
      </c>
      <c r="S42" s="162">
        <v>0</v>
      </c>
      <c r="T42" s="162">
        <v>0</v>
      </c>
      <c r="U42" s="162">
        <v>0</v>
      </c>
      <c r="V42" s="165">
        <v>0</v>
      </c>
      <c r="W42" s="183"/>
      <c r="X42" s="310"/>
      <c r="Y42" s="310"/>
      <c r="Z42" s="184"/>
      <c r="AA42" s="185"/>
      <c r="AB42" s="311"/>
      <c r="AC42" s="311"/>
      <c r="AD42" s="312" t="s">
        <v>213</v>
      </c>
      <c r="AE42" s="313"/>
      <c r="AF42" s="311"/>
      <c r="AG42" s="311"/>
      <c r="AH42" s="186"/>
      <c r="AI42" s="184"/>
      <c r="AJ42" s="310"/>
      <c r="AK42" s="310"/>
      <c r="AL42" s="95"/>
    </row>
    <row r="43" spans="1:38" ht="14.25" x14ac:dyDescent="0.2">
      <c r="A43" s="160"/>
      <c r="B43" s="159"/>
      <c r="C43" s="159"/>
      <c r="D43" s="162"/>
      <c r="E43" s="163"/>
      <c r="F43" s="159"/>
      <c r="G43" s="159"/>
      <c r="H43" s="159"/>
      <c r="I43" s="159"/>
      <c r="J43" s="159"/>
      <c r="K43" s="159"/>
      <c r="L43" s="162"/>
      <c r="M43" s="162"/>
      <c r="N43" s="162"/>
      <c r="O43" s="162"/>
      <c r="P43" s="164"/>
      <c r="Q43" s="162"/>
      <c r="R43" s="162"/>
      <c r="S43" s="162"/>
      <c r="T43" s="162"/>
      <c r="U43" s="162"/>
      <c r="V43" s="165"/>
      <c r="W43" s="183"/>
      <c r="X43" s="203"/>
      <c r="Y43" s="203"/>
      <c r="Z43" s="184"/>
      <c r="AA43" s="183"/>
      <c r="AB43" s="203"/>
      <c r="AC43" s="203"/>
      <c r="AD43" s="183"/>
      <c r="AE43" s="183"/>
      <c r="AF43" s="203"/>
      <c r="AG43" s="203"/>
      <c r="AH43" s="183"/>
      <c r="AI43" s="184"/>
      <c r="AJ43" s="203"/>
      <c r="AK43" s="203"/>
      <c r="AL43" s="95"/>
    </row>
    <row r="44" spans="1:38" ht="15" thickBot="1" x14ac:dyDescent="0.25">
      <c r="A44" s="168"/>
      <c r="B44" s="166"/>
      <c r="C44" s="166"/>
      <c r="D44" s="169"/>
      <c r="E44" s="170" t="s">
        <v>135</v>
      </c>
      <c r="F44" s="167">
        <v>1</v>
      </c>
      <c r="G44" s="167">
        <v>1</v>
      </c>
      <c r="H44" s="167"/>
      <c r="I44" s="171"/>
      <c r="J44" s="171"/>
      <c r="K44" s="171"/>
      <c r="L44" s="169"/>
      <c r="M44" s="169"/>
      <c r="N44" s="169"/>
      <c r="O44" s="169"/>
      <c r="P44" s="172"/>
      <c r="Q44" s="169"/>
      <c r="R44" s="169"/>
      <c r="S44" s="169"/>
      <c r="T44" s="169"/>
      <c r="U44" s="169"/>
      <c r="V44" s="173"/>
      <c r="W44" s="95"/>
      <c r="X44" s="187"/>
      <c r="AA44" s="95"/>
      <c r="AC44" s="95"/>
      <c r="AD44" s="95"/>
      <c r="AE44" s="187"/>
      <c r="AF44" s="95"/>
      <c r="AG44" s="95"/>
      <c r="AI44" s="187"/>
      <c r="AJ44" s="95"/>
      <c r="AK44" s="95"/>
      <c r="AL44" s="95"/>
    </row>
    <row r="45" spans="1:38" ht="15" x14ac:dyDescent="0.2">
      <c r="A45" s="177"/>
      <c r="B45" s="152"/>
      <c r="C45" s="152"/>
      <c r="D45" s="155"/>
      <c r="E45" s="155"/>
      <c r="F45" s="152"/>
      <c r="G45" s="154"/>
      <c r="H45" s="176" t="s">
        <v>137</v>
      </c>
      <c r="I45" s="152"/>
      <c r="J45" s="152"/>
      <c r="K45" s="152"/>
      <c r="L45" s="178" t="s">
        <v>150</v>
      </c>
      <c r="M45" s="153"/>
      <c r="N45" s="189"/>
      <c r="O45" s="155"/>
      <c r="P45" s="156"/>
      <c r="Q45" s="155"/>
      <c r="R45" s="157" t="s">
        <v>133</v>
      </c>
      <c r="S45" s="157" t="s">
        <v>133</v>
      </c>
      <c r="T45" s="155"/>
      <c r="U45" s="155"/>
      <c r="V45" s="158"/>
      <c r="W45" s="95"/>
      <c r="X45" s="95"/>
      <c r="AA45" s="95"/>
      <c r="AB45" s="95"/>
      <c r="AC45" s="95"/>
      <c r="AD45" s="95"/>
      <c r="AE45" s="95"/>
      <c r="AF45" s="95"/>
      <c r="AG45" s="95"/>
      <c r="AH45" s="95"/>
      <c r="AJ45" s="188"/>
      <c r="AK45" s="188"/>
      <c r="AL45" s="188"/>
    </row>
    <row r="46" spans="1:38" ht="15" thickBot="1" x14ac:dyDescent="0.25">
      <c r="A46" s="168"/>
      <c r="B46" s="166"/>
      <c r="C46" s="166"/>
      <c r="D46" s="169"/>
      <c r="E46" s="170" t="s">
        <v>143</v>
      </c>
      <c r="F46" s="167">
        <v>0</v>
      </c>
      <c r="G46" s="167">
        <v>0</v>
      </c>
      <c r="H46" s="167">
        <v>0</v>
      </c>
      <c r="I46" s="171"/>
      <c r="J46" s="171"/>
      <c r="K46" s="171"/>
      <c r="L46" s="169"/>
      <c r="M46" s="169"/>
      <c r="N46" s="169"/>
      <c r="O46" s="169"/>
      <c r="P46" s="172"/>
      <c r="Q46" s="169"/>
      <c r="R46" s="169"/>
      <c r="S46" s="169"/>
      <c r="T46" s="169"/>
      <c r="U46" s="169"/>
      <c r="V46" s="173"/>
    </row>
    <row r="47" spans="1:38" ht="14.25" x14ac:dyDescent="0.2">
      <c r="A47" s="177"/>
      <c r="B47" s="152"/>
      <c r="C47" s="152"/>
      <c r="D47" s="155"/>
      <c r="E47" s="155"/>
      <c r="F47" s="152"/>
      <c r="G47" s="152"/>
      <c r="H47" s="152"/>
      <c r="I47" s="152"/>
      <c r="J47" s="152"/>
      <c r="K47" s="152"/>
      <c r="L47" s="155"/>
      <c r="M47" s="155"/>
      <c r="N47" s="155"/>
      <c r="O47" s="155"/>
      <c r="P47" s="156"/>
      <c r="Q47" s="155"/>
      <c r="R47" s="157" t="s">
        <v>133</v>
      </c>
      <c r="S47" s="157" t="s">
        <v>133</v>
      </c>
      <c r="T47" s="155"/>
      <c r="U47" s="155"/>
      <c r="V47" s="158"/>
    </row>
    <row r="48" spans="1:38" ht="14.25" x14ac:dyDescent="0.2">
      <c r="A48" s="190">
        <v>0.5</v>
      </c>
      <c r="B48" s="159">
        <v>1</v>
      </c>
      <c r="C48" s="159">
        <v>1</v>
      </c>
      <c r="D48" s="162">
        <v>1</v>
      </c>
      <c r="E48" s="163" t="s">
        <v>134</v>
      </c>
      <c r="F48" s="159">
        <v>1</v>
      </c>
      <c r="G48" s="159">
        <v>1</v>
      </c>
      <c r="H48" s="159">
        <v>1</v>
      </c>
      <c r="I48" s="159">
        <v>1</v>
      </c>
      <c r="J48" s="159"/>
      <c r="K48" s="159"/>
      <c r="L48" s="162">
        <v>1</v>
      </c>
      <c r="M48" s="162">
        <v>1</v>
      </c>
      <c r="N48" s="162">
        <v>1</v>
      </c>
      <c r="O48" s="191"/>
      <c r="P48" s="164"/>
      <c r="Q48" s="162"/>
      <c r="R48" s="162">
        <v>1</v>
      </c>
      <c r="S48" s="162">
        <v>1</v>
      </c>
      <c r="T48" s="162">
        <v>1</v>
      </c>
      <c r="U48" s="162">
        <v>1</v>
      </c>
      <c r="V48" s="165"/>
    </row>
    <row r="49" spans="1:22" ht="15" thickBot="1" x14ac:dyDescent="0.25">
      <c r="A49" s="192" t="s">
        <v>151</v>
      </c>
      <c r="B49" s="166"/>
      <c r="C49" s="166"/>
      <c r="D49" s="169"/>
      <c r="E49" s="170" t="s">
        <v>143</v>
      </c>
      <c r="F49" s="167">
        <v>1</v>
      </c>
      <c r="G49" s="167">
        <v>1</v>
      </c>
      <c r="H49" s="167">
        <v>1</v>
      </c>
      <c r="I49" s="171"/>
      <c r="J49" s="171"/>
      <c r="K49" s="171"/>
      <c r="L49" s="169"/>
      <c r="M49" s="169"/>
      <c r="N49" s="169"/>
      <c r="O49" s="169"/>
      <c r="P49" s="172"/>
      <c r="Q49" s="169"/>
      <c r="R49" s="169"/>
      <c r="S49" s="169"/>
      <c r="T49" s="193" t="s">
        <v>152</v>
      </c>
      <c r="U49" s="193" t="s">
        <v>152</v>
      </c>
      <c r="V49" s="173"/>
    </row>
    <row r="50" spans="1:22" ht="14.25" x14ac:dyDescent="0.2">
      <c r="A50" s="177"/>
      <c r="B50" s="152"/>
      <c r="C50" s="152"/>
      <c r="D50" s="155"/>
      <c r="E50" s="155"/>
      <c r="F50" s="152"/>
      <c r="G50" s="152"/>
      <c r="H50" s="152"/>
      <c r="I50" s="152"/>
      <c r="J50" s="152"/>
      <c r="K50" s="152"/>
      <c r="L50" s="155"/>
      <c r="M50" s="155"/>
      <c r="N50" s="155"/>
      <c r="O50" s="155"/>
      <c r="P50" s="156"/>
      <c r="Q50" s="155"/>
      <c r="R50" s="155"/>
      <c r="S50" s="155"/>
      <c r="T50" s="155"/>
      <c r="U50" s="155"/>
      <c r="V50" s="158"/>
    </row>
    <row r="51" spans="1:22" ht="14.25" x14ac:dyDescent="0.2">
      <c r="A51" s="160">
        <v>1</v>
      </c>
      <c r="B51" s="159">
        <v>1</v>
      </c>
      <c r="C51" s="159">
        <v>2</v>
      </c>
      <c r="D51" s="162">
        <v>1</v>
      </c>
      <c r="E51" s="163" t="s">
        <v>134</v>
      </c>
      <c r="F51" s="159">
        <v>1</v>
      </c>
      <c r="G51" s="159">
        <v>1</v>
      </c>
      <c r="H51" s="159">
        <v>2</v>
      </c>
      <c r="I51" s="159">
        <v>2</v>
      </c>
      <c r="J51" s="159">
        <v>1</v>
      </c>
      <c r="K51" s="159">
        <v>1</v>
      </c>
      <c r="L51" s="162">
        <v>0</v>
      </c>
      <c r="M51" s="162">
        <v>1</v>
      </c>
      <c r="N51" s="162">
        <v>1</v>
      </c>
      <c r="O51" s="164">
        <v>1</v>
      </c>
      <c r="P51" s="164">
        <v>1</v>
      </c>
      <c r="Q51" s="162">
        <v>1</v>
      </c>
      <c r="R51" s="162">
        <v>1</v>
      </c>
      <c r="S51" s="162">
        <v>2</v>
      </c>
      <c r="T51" s="162">
        <v>2</v>
      </c>
      <c r="U51" s="162">
        <v>1</v>
      </c>
      <c r="V51" s="165">
        <v>1</v>
      </c>
    </row>
    <row r="52" spans="1:22" ht="15" thickBot="1" x14ac:dyDescent="0.25">
      <c r="A52" s="168"/>
      <c r="B52" s="166"/>
      <c r="C52" s="166"/>
      <c r="D52" s="169"/>
      <c r="E52" s="170" t="s">
        <v>143</v>
      </c>
      <c r="F52" s="167">
        <v>1</v>
      </c>
      <c r="G52" s="167">
        <v>1</v>
      </c>
      <c r="H52" s="167">
        <v>2</v>
      </c>
      <c r="I52" s="171"/>
      <c r="J52" s="171"/>
      <c r="K52" s="171"/>
      <c r="L52" s="169"/>
      <c r="M52" s="169"/>
      <c r="N52" s="169"/>
      <c r="O52" s="169"/>
      <c r="P52" s="172"/>
      <c r="Q52" s="169"/>
      <c r="R52" s="169"/>
      <c r="S52" s="169"/>
      <c r="T52" s="169"/>
      <c r="U52" s="169"/>
      <c r="V52" s="173"/>
    </row>
    <row r="53" spans="1:22" ht="15" x14ac:dyDescent="0.2">
      <c r="A53" s="177"/>
      <c r="B53" s="152"/>
      <c r="C53" s="176"/>
      <c r="D53" s="176" t="s">
        <v>137</v>
      </c>
      <c r="E53" s="155"/>
      <c r="F53" s="176" t="s">
        <v>137</v>
      </c>
      <c r="G53" s="176" t="s">
        <v>146</v>
      </c>
      <c r="H53" s="176" t="s">
        <v>138</v>
      </c>
      <c r="I53" s="176" t="s">
        <v>137</v>
      </c>
      <c r="J53" s="154"/>
      <c r="K53" s="152"/>
      <c r="L53" s="157" t="s">
        <v>153</v>
      </c>
      <c r="M53" s="153"/>
      <c r="N53" s="153"/>
      <c r="O53" s="155"/>
      <c r="P53" s="156"/>
      <c r="Q53" s="157" t="s">
        <v>133</v>
      </c>
      <c r="R53" s="155"/>
      <c r="S53" s="157" t="s">
        <v>133</v>
      </c>
      <c r="T53" s="155"/>
      <c r="U53" s="155"/>
      <c r="V53" s="158"/>
    </row>
    <row r="54" spans="1:22" ht="14.25" x14ac:dyDescent="0.2">
      <c r="A54" s="160">
        <v>1</v>
      </c>
      <c r="B54" s="159">
        <v>1</v>
      </c>
      <c r="C54" s="159">
        <v>1</v>
      </c>
      <c r="D54" s="162">
        <v>1</v>
      </c>
      <c r="E54" s="163" t="s">
        <v>148</v>
      </c>
      <c r="F54" s="159">
        <v>1</v>
      </c>
      <c r="G54" s="159">
        <v>1</v>
      </c>
      <c r="H54" s="159">
        <v>1</v>
      </c>
      <c r="I54" s="159">
        <v>1</v>
      </c>
      <c r="J54" s="159">
        <v>0</v>
      </c>
      <c r="K54" s="159">
        <v>0</v>
      </c>
      <c r="L54" s="162">
        <v>1</v>
      </c>
      <c r="M54" s="162">
        <v>1</v>
      </c>
      <c r="N54" s="162">
        <v>1</v>
      </c>
      <c r="O54" s="164"/>
      <c r="P54" s="164"/>
      <c r="Q54" s="162">
        <v>1</v>
      </c>
      <c r="R54" s="162">
        <v>1</v>
      </c>
      <c r="S54" s="162">
        <v>1</v>
      </c>
      <c r="T54" s="162">
        <v>1</v>
      </c>
      <c r="U54" s="162"/>
      <c r="V54" s="165"/>
    </row>
    <row r="55" spans="1:22" ht="15" thickBot="1" x14ac:dyDescent="0.25">
      <c r="A55" s="168"/>
      <c r="B55" s="166"/>
      <c r="C55" s="166"/>
      <c r="D55" s="169"/>
      <c r="E55" s="170" t="s">
        <v>149</v>
      </c>
      <c r="F55" s="167">
        <v>1</v>
      </c>
      <c r="G55" s="167">
        <v>1</v>
      </c>
      <c r="H55" s="167">
        <v>1</v>
      </c>
      <c r="I55" s="171"/>
      <c r="J55" s="171"/>
      <c r="K55" s="171"/>
      <c r="L55" s="169"/>
      <c r="M55" s="169"/>
      <c r="N55" s="169"/>
      <c r="O55" s="169"/>
      <c r="P55" s="172"/>
      <c r="Q55" s="169"/>
      <c r="R55" s="169"/>
      <c r="S55" s="169"/>
      <c r="T55" s="169"/>
      <c r="U55" s="169"/>
      <c r="V55" s="173"/>
    </row>
    <row r="56" spans="1:22" ht="15" x14ac:dyDescent="0.2">
      <c r="A56" s="177"/>
      <c r="B56" s="153" t="s">
        <v>154</v>
      </c>
      <c r="C56" s="152"/>
      <c r="D56" s="155"/>
      <c r="E56" s="155"/>
      <c r="F56" s="152"/>
      <c r="G56" s="152"/>
      <c r="H56" s="154"/>
      <c r="I56" s="152"/>
      <c r="J56" s="154"/>
      <c r="K56" s="152"/>
      <c r="L56" s="155"/>
      <c r="M56" s="153"/>
      <c r="N56" s="153"/>
      <c r="O56" s="155"/>
      <c r="P56" s="156"/>
      <c r="Q56" s="155"/>
      <c r="R56" s="155"/>
      <c r="S56" s="155"/>
      <c r="T56" s="155"/>
      <c r="U56" s="155"/>
      <c r="V56" s="158"/>
    </row>
    <row r="57" spans="1:22" ht="14.25" x14ac:dyDescent="0.2">
      <c r="A57" s="160">
        <v>1</v>
      </c>
      <c r="B57" s="159">
        <v>1</v>
      </c>
      <c r="C57" s="159"/>
      <c r="D57" s="162"/>
      <c r="E57" s="162"/>
      <c r="F57" s="159"/>
      <c r="G57" s="159"/>
      <c r="H57" s="159"/>
      <c r="I57" s="159"/>
      <c r="J57" s="159"/>
      <c r="K57" s="159"/>
      <c r="L57" s="162">
        <v>0</v>
      </c>
      <c r="M57" s="162">
        <v>1</v>
      </c>
      <c r="N57" s="162">
        <v>1</v>
      </c>
      <c r="O57" s="164"/>
      <c r="P57" s="164"/>
      <c r="Q57" s="162"/>
      <c r="R57" s="162"/>
      <c r="S57" s="162"/>
      <c r="T57" s="162"/>
      <c r="U57" s="162"/>
      <c r="V57" s="165"/>
    </row>
    <row r="58" spans="1:22" ht="15" thickBot="1" x14ac:dyDescent="0.25">
      <c r="A58" s="168"/>
      <c r="B58" s="166"/>
      <c r="C58" s="166"/>
      <c r="D58" s="169"/>
      <c r="E58" s="169"/>
      <c r="F58" s="166"/>
      <c r="G58" s="166"/>
      <c r="H58" s="166"/>
      <c r="I58" s="166"/>
      <c r="J58" s="166"/>
      <c r="K58" s="166"/>
      <c r="L58" s="169"/>
      <c r="M58" s="169"/>
      <c r="N58" s="169"/>
      <c r="O58" s="169"/>
      <c r="P58" s="172"/>
      <c r="Q58" s="169"/>
      <c r="R58" s="169"/>
      <c r="S58" s="169"/>
      <c r="T58" s="169"/>
      <c r="U58" s="169"/>
      <c r="V58" s="173"/>
    </row>
    <row r="59" spans="1:22" ht="14.25" x14ac:dyDescent="0.2">
      <c r="A59" s="195" t="e">
        <f>SUM(A1,A6,A9,A12,#REF!,#REF!,#REF!,#REF!,#REF!,#REF!,#REF!,#REF!,#REF!,A48,A51,A54,A57)</f>
        <v>#REF!</v>
      </c>
      <c r="B59" s="194" t="e">
        <f>SUM(B1,B6,B9,B12,#REF!,#REF!,#REF!,#REF!,#REF!,#REF!,#REF!,#REF!,#REF!,B48,B51,B54,B57)</f>
        <v>#REF!</v>
      </c>
      <c r="C59" s="194" t="e">
        <f>SUM(C1,C6,C9,C12,#REF!,#REF!,#REF!,#REF!,#REF!,#REF!,#REF!,#REF!,#REF!,C48,C51,C54)</f>
        <v>#REF!</v>
      </c>
      <c r="D59" s="194" t="e">
        <f>SUM(D1,D6,D9,D12,#REF!,#REF!,#REF!,#REF!,#REF!,#REF!,#REF!,#REF!,#REF!,D48,D51,D54)</f>
        <v>#REF!</v>
      </c>
      <c r="E59" s="196" t="s">
        <v>155</v>
      </c>
      <c r="F59" s="194" t="e">
        <f>SUM(F1,F6,F9,F12,#REF!,#REF!,#REF!,#REF!,#REF!,#REF!,#REF!,#REF!,#REF!,F48,F51,F54)</f>
        <v>#REF!</v>
      </c>
      <c r="G59" s="194" t="e">
        <f>SUM(G1,G6,G9,G12,#REF!,#REF!,#REF!,#REF!,#REF!,#REF!,#REF!,#REF!,#REF!,G48,G51,G54)</f>
        <v>#REF!</v>
      </c>
      <c r="H59" s="194" t="e">
        <f>SUM(H1,H6,H9,H12,#REF!,#REF!,#REF!,#REF!,#REF!,#REF!,#REF!,#REF!,#REF!,H48,H51,H54)</f>
        <v>#REF!</v>
      </c>
      <c r="I59" s="194" t="e">
        <f>SUM(I1,I6,I9,I12,#REF!,#REF!,#REF!,#REF!,#REF!,#REF!,#REF!,#REF!,#REF!,I48,I51,I54)</f>
        <v>#REF!</v>
      </c>
      <c r="J59" s="194" t="e">
        <f>SUM(J1,J6,J9,J12,#REF!,#REF!,#REF!,#REF!,#REF!,#REF!,#REF!,#REF!,#REF!,J48,J51,J54)</f>
        <v>#REF!</v>
      </c>
      <c r="K59" s="194" t="e">
        <f>SUM(K1,K6,K9,K12,#REF!,#REF!,#REF!,#REF!,#REF!,#REF!,#REF!,#REF!,#REF!,K48,K51,K54)</f>
        <v>#REF!</v>
      </c>
      <c r="L59" s="194" t="e">
        <f>SUM(L1,L6,L9,L12,#REF!,#REF!,#REF!,#REF!,#REF!,#REF!,#REF!,#REF!,#REF!,L48,L51,L54)</f>
        <v>#REF!</v>
      </c>
      <c r="M59" s="195" t="e">
        <f>SUM(M1,M6,M9,M12,#REF!,#REF!,#REF!,#REF!,#REF!,#REF!,#REF!,#REF!,#REF!,M48,M51,M54)</f>
        <v>#REF!</v>
      </c>
      <c r="N59" s="195" t="e">
        <f>SUM(N1,N6,N9,N12,#REF!,#REF!,#REF!,#REF!,#REF!,#REF!,#REF!,#REF!,#REF!,N48,N51,N54)</f>
        <v>#REF!</v>
      </c>
      <c r="O59" s="194" t="e">
        <f>SUM(O1,O6,O9,O12,#REF!,#REF!,#REF!,#REF!,#REF!,#REF!,#REF!,#REF!,#REF!,O48,O51,O54)</f>
        <v>#REF!</v>
      </c>
      <c r="P59" s="195" t="e">
        <f>SUM(P1,P6,P9,P12,#REF!,#REF!,#REF!,#REF!,#REF!,#REF!,#REF!,#REF!,#REF!,P48,P51,P54)</f>
        <v>#REF!</v>
      </c>
      <c r="Q59" s="194" t="e">
        <f>SUM(Q1,Q6,Q9,Q12,#REF!,#REF!,#REF!,#REF!,#REF!,#REF!,#REF!,#REF!,#REF!,Q48,Q51,Q54)</f>
        <v>#REF!</v>
      </c>
      <c r="R59" s="194" t="e">
        <f>SUM(R1,R6,R9,R12,#REF!,#REF!,#REF!,#REF!,#REF!,#REF!,#REF!,#REF!,#REF!,R48,R51,R54)</f>
        <v>#REF!</v>
      </c>
      <c r="S59" s="194" t="e">
        <f>SUM(S1,S6,S9,S12,#REF!,#REF!,#REF!,#REF!,#REF!,#REF!,#REF!,#REF!,#REF!,S48,S51,S54)</f>
        <v>#REF!</v>
      </c>
      <c r="T59" s="194" t="e">
        <f>SUM(T1,T6,T9,T12,#REF!,#REF!,#REF!,#REF!,#REF!,#REF!,#REF!,#REF!,#REF!,T48,T51,T54)</f>
        <v>#REF!</v>
      </c>
      <c r="U59" s="194" t="e">
        <f>SUM(U1,U6,U9,U12,#REF!,#REF!,#REF!,#REF!,#REF!,#REF!,#REF!,#REF!,#REF!,U48,U51,U54)</f>
        <v>#REF!</v>
      </c>
      <c r="V59" s="194" t="e">
        <f>SUM(V1,V6,V9,V12,#REF!,#REF!,#REF!,#REF!,#REF!,#REF!,#REF!,#REF!,#REF!,V48,V51,V54)</f>
        <v>#REF!</v>
      </c>
    </row>
    <row r="60" spans="1:22" ht="14.25" x14ac:dyDescent="0.2">
      <c r="A60" s="200"/>
      <c r="B60" s="199"/>
      <c r="D60" s="200"/>
      <c r="E60" s="201" t="s">
        <v>156</v>
      </c>
      <c r="F60" s="198" t="e">
        <f>SUM(F2,F7,F10,F14,#REF!,#REF!,#REF!,#REF!,#REF!,#REF!,#REF!,#REF!,F46,F49,F52,F55)</f>
        <v>#REF!</v>
      </c>
      <c r="G60" s="198" t="e">
        <f>SUM(G2,G7,G10,G14,#REF!,#REF!,#REF!,#REF!,#REF!,#REF!,#REF!,#REF!,G46,G49,G52,G55)</f>
        <v>#REF!</v>
      </c>
      <c r="H60" s="198" t="e">
        <f>SUM(H2,H7,H10,H14,#REF!,#REF!,#REF!,#REF!,#REF!,#REF!,#REF!,#REF!,H46,H49,H52,H55)</f>
        <v>#REF!</v>
      </c>
      <c r="M60" s="197" t="s">
        <v>157</v>
      </c>
      <c r="N60" s="197" t="s">
        <v>157</v>
      </c>
    </row>
    <row r="61" spans="1:22" ht="14.25" x14ac:dyDescent="0.2">
      <c r="B61" s="199"/>
      <c r="M61" s="202"/>
      <c r="N61" s="202"/>
    </row>
    <row r="62" spans="1:22" ht="14.25" x14ac:dyDescent="0.2"/>
    <row r="63" spans="1:22" ht="14.25" x14ac:dyDescent="0.2"/>
    <row r="64" spans="1:22" ht="14.25" x14ac:dyDescent="0.2"/>
  </sheetData>
  <mergeCells count="53">
    <mergeCell ref="W1:AL1"/>
    <mergeCell ref="AB7:AG7"/>
    <mergeCell ref="X11:Y11"/>
    <mergeCell ref="AB11:AC11"/>
    <mergeCell ref="AF11:AG11"/>
    <mergeCell ref="AJ11:AK11"/>
    <mergeCell ref="AD9:AE9"/>
    <mergeCell ref="Z10:AA10"/>
    <mergeCell ref="AH10:AI10"/>
    <mergeCell ref="AJ22:AK22"/>
    <mergeCell ref="AB27:AG27"/>
    <mergeCell ref="X12:Y12"/>
    <mergeCell ref="AB12:AC12"/>
    <mergeCell ref="AF12:AG12"/>
    <mergeCell ref="AJ12:AK12"/>
    <mergeCell ref="AB17:AG17"/>
    <mergeCell ref="AD12:AE12"/>
    <mergeCell ref="X21:Y21"/>
    <mergeCell ref="AJ21:AK21"/>
    <mergeCell ref="AB21:AC21"/>
    <mergeCell ref="AF21:AG21"/>
    <mergeCell ref="AD19:AE19"/>
    <mergeCell ref="AD22:AE22"/>
    <mergeCell ref="Z20:AA20"/>
    <mergeCell ref="AH20:AI20"/>
    <mergeCell ref="AJ42:AK42"/>
    <mergeCell ref="AD29:AE29"/>
    <mergeCell ref="AD32:AE32"/>
    <mergeCell ref="Z30:AA30"/>
    <mergeCell ref="AH30:AI30"/>
    <mergeCell ref="AD39:AE39"/>
    <mergeCell ref="AD42:AE42"/>
    <mergeCell ref="AB32:AC32"/>
    <mergeCell ref="AF32:AG32"/>
    <mergeCell ref="AJ32:AK32"/>
    <mergeCell ref="AB41:AC41"/>
    <mergeCell ref="AF41:AG41"/>
    <mergeCell ref="AJ41:AK41"/>
    <mergeCell ref="Z40:AA40"/>
    <mergeCell ref="AJ31:AK31"/>
    <mergeCell ref="AH40:AI40"/>
    <mergeCell ref="X42:Y42"/>
    <mergeCell ref="AB42:AC42"/>
    <mergeCell ref="AF42:AG42"/>
    <mergeCell ref="X32:Y32"/>
    <mergeCell ref="AB37:AG37"/>
    <mergeCell ref="X41:Y41"/>
    <mergeCell ref="X22:Y22"/>
    <mergeCell ref="AB22:AC22"/>
    <mergeCell ref="AF22:AG22"/>
    <mergeCell ref="X31:Y31"/>
    <mergeCell ref="AB31:AC31"/>
    <mergeCell ref="AF31:AG31"/>
  </mergeCells>
  <phoneticPr fontId="2"/>
  <pageMargins left="0.31" right="0.19" top="0.4" bottom="0.31" header="0.38" footer="0.3"/>
  <pageSetup paperSize="9" scale="108" orientation="portrait" horizontalDpi="429496729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4"/>
  <sheetViews>
    <sheetView zoomScaleNormal="100" workbookViewId="0">
      <selection activeCell="G4" sqref="G4"/>
    </sheetView>
  </sheetViews>
  <sheetFormatPr defaultColWidth="10.625" defaultRowHeight="21.95" customHeight="1" x14ac:dyDescent="0.15"/>
  <cols>
    <col min="1" max="1" width="5.625" style="17" customWidth="1"/>
    <col min="2" max="2" width="10.625" style="11" customWidth="1"/>
    <col min="3" max="3" width="13.125" style="37" customWidth="1"/>
    <col min="4" max="4" width="10.625" style="11" customWidth="1"/>
    <col min="5" max="5" width="13.125" style="37" customWidth="1"/>
    <col min="6" max="7" width="12.375" style="11" customWidth="1"/>
    <col min="8" max="16384" width="10.625" style="11"/>
  </cols>
  <sheetData>
    <row r="1" spans="1:56" s="3" customFormat="1" ht="15" customHeight="1" x14ac:dyDescent="0.15">
      <c r="A1" s="15"/>
      <c r="B1" s="321" t="s">
        <v>271</v>
      </c>
      <c r="C1" s="321"/>
      <c r="D1" s="321"/>
      <c r="E1" s="321"/>
      <c r="F1" s="321"/>
      <c r="G1" s="321"/>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row>
    <row r="2" spans="1:56" s="3" customFormat="1" ht="27" customHeight="1" x14ac:dyDescent="0.15">
      <c r="A2" s="15"/>
      <c r="B2" s="10"/>
      <c r="C2" s="26"/>
      <c r="D2" s="10"/>
      <c r="E2" s="26"/>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row>
    <row r="3" spans="1:56" s="3" customFormat="1" ht="18" customHeight="1" thickBot="1" x14ac:dyDescent="0.2">
      <c r="A3" s="42" t="s">
        <v>234</v>
      </c>
      <c r="B3" s="43"/>
      <c r="C3" s="33"/>
      <c r="D3" s="9"/>
      <c r="E3" s="27"/>
      <c r="F3" s="60" t="s">
        <v>47</v>
      </c>
      <c r="G3" s="54" t="s">
        <v>256</v>
      </c>
      <c r="H3" s="7"/>
      <c r="I3" s="7"/>
      <c r="J3" s="7"/>
      <c r="K3" s="7"/>
      <c r="L3" s="7"/>
      <c r="M3" s="7"/>
      <c r="N3" s="7"/>
      <c r="O3" s="5"/>
      <c r="Q3" s="6"/>
      <c r="R3" s="6"/>
      <c r="S3" s="6"/>
      <c r="T3" s="5"/>
      <c r="X3" s="4"/>
      <c r="Y3" s="5"/>
      <c r="Z3" s="4"/>
      <c r="AA3" s="4"/>
      <c r="AB3" s="4"/>
      <c r="AC3" s="4"/>
      <c r="AD3" s="4"/>
      <c r="AE3" s="5"/>
      <c r="AF3" s="4"/>
      <c r="AG3" s="5"/>
      <c r="AH3" s="4"/>
      <c r="AI3" s="4"/>
      <c r="AJ3" s="4"/>
      <c r="AK3" s="4"/>
      <c r="AL3" s="4"/>
      <c r="AM3" s="5"/>
      <c r="AN3" s="4"/>
      <c r="AO3" s="5"/>
      <c r="AP3" s="5"/>
      <c r="AQ3" s="5"/>
      <c r="AR3" s="5"/>
      <c r="AS3" s="5"/>
      <c r="AT3" s="5"/>
      <c r="AU3" s="7"/>
      <c r="AV3" s="7"/>
      <c r="AW3" s="7"/>
      <c r="AX3" s="7"/>
      <c r="AY3" s="7"/>
      <c r="AZ3" s="7"/>
      <c r="BA3" s="7"/>
      <c r="BB3" s="7"/>
      <c r="BC3" s="7"/>
      <c r="BD3" s="8"/>
    </row>
    <row r="4" spans="1:56" ht="18" customHeight="1" thickBot="1" x14ac:dyDescent="0.2">
      <c r="A4" s="323"/>
      <c r="B4" s="324"/>
      <c r="C4" s="325" t="s">
        <v>132</v>
      </c>
      <c r="D4" s="326"/>
      <c r="E4" s="327"/>
      <c r="F4" s="40" t="s">
        <v>21</v>
      </c>
      <c r="G4" s="41" t="s">
        <v>183</v>
      </c>
    </row>
    <row r="5" spans="1:56" ht="18" customHeight="1" thickBot="1" x14ac:dyDescent="0.2">
      <c r="A5" s="23"/>
      <c r="B5" s="24" t="s">
        <v>19</v>
      </c>
      <c r="C5" s="322" t="s">
        <v>20</v>
      </c>
      <c r="D5" s="322"/>
      <c r="E5" s="322"/>
      <c r="F5" s="57" t="s">
        <v>81</v>
      </c>
      <c r="G5" s="58" t="s">
        <v>82</v>
      </c>
    </row>
    <row r="6" spans="1:56" ht="20.25" customHeight="1" x14ac:dyDescent="0.15">
      <c r="A6" s="22" t="s">
        <v>162</v>
      </c>
      <c r="B6" s="20">
        <v>0.375</v>
      </c>
      <c r="C6" s="34" t="s">
        <v>237</v>
      </c>
      <c r="D6" s="25" t="s">
        <v>80</v>
      </c>
      <c r="E6" s="38" t="s">
        <v>238</v>
      </c>
      <c r="F6" s="29" t="str">
        <f>C7</f>
        <v>1位A</v>
      </c>
      <c r="G6" s="56" t="str">
        <f>E7</f>
        <v>1位C</v>
      </c>
    </row>
    <row r="7" spans="1:56" ht="20.25" customHeight="1" x14ac:dyDescent="0.15">
      <c r="A7" s="16" t="s">
        <v>163</v>
      </c>
      <c r="B7" s="19">
        <v>0.40625</v>
      </c>
      <c r="C7" s="35" t="s">
        <v>231</v>
      </c>
      <c r="D7" s="88" t="s">
        <v>79</v>
      </c>
      <c r="E7" s="39" t="s">
        <v>232</v>
      </c>
      <c r="F7" s="29" t="str">
        <f>C6</f>
        <v>2位A</v>
      </c>
      <c r="G7" s="30" t="str">
        <f>E6</f>
        <v>2位C</v>
      </c>
    </row>
    <row r="8" spans="1:56" ht="20.25" customHeight="1" x14ac:dyDescent="0.15">
      <c r="A8" s="16" t="s">
        <v>164</v>
      </c>
      <c r="B8" s="19">
        <v>0.44791666666666669</v>
      </c>
      <c r="C8" s="28" t="s">
        <v>170</v>
      </c>
      <c r="D8" s="88" t="s">
        <v>79</v>
      </c>
      <c r="E8" s="212" t="s">
        <v>171</v>
      </c>
      <c r="F8" s="28" t="str">
        <f>C9</f>
        <v>A②勝者</v>
      </c>
      <c r="G8" s="30" t="str">
        <f>E9</f>
        <v>B②勝者</v>
      </c>
    </row>
    <row r="9" spans="1:56" ht="20.25" customHeight="1" thickBot="1" x14ac:dyDescent="0.2">
      <c r="A9" s="18" t="s">
        <v>165</v>
      </c>
      <c r="B9" s="21">
        <v>0.47916666666666669</v>
      </c>
      <c r="C9" s="32" t="s">
        <v>172</v>
      </c>
      <c r="D9" s="89" t="s">
        <v>79</v>
      </c>
      <c r="E9" s="213" t="s">
        <v>173</v>
      </c>
      <c r="F9" s="32" t="str">
        <f>C8</f>
        <v>A①勝者</v>
      </c>
      <c r="G9" s="31" t="str">
        <f>E8</f>
        <v>B①勝者</v>
      </c>
    </row>
    <row r="10" spans="1:56" ht="27" customHeight="1" thickBot="1" x14ac:dyDescent="0.2">
      <c r="B10" s="12"/>
      <c r="C10" s="36"/>
      <c r="D10" s="14"/>
      <c r="E10" s="36"/>
      <c r="F10" s="13"/>
      <c r="G10" s="13"/>
    </row>
    <row r="11" spans="1:56" ht="18" customHeight="1" thickBot="1" x14ac:dyDescent="0.2">
      <c r="A11" s="323"/>
      <c r="B11" s="324"/>
      <c r="C11" s="325" t="s">
        <v>161</v>
      </c>
      <c r="D11" s="326"/>
      <c r="E11" s="327"/>
      <c r="F11" s="40" t="s">
        <v>21</v>
      </c>
      <c r="G11" s="41" t="s">
        <v>312</v>
      </c>
    </row>
    <row r="12" spans="1:56" ht="18" customHeight="1" thickBot="1" x14ac:dyDescent="0.2">
      <c r="A12" s="23"/>
      <c r="B12" s="24" t="s">
        <v>19</v>
      </c>
      <c r="C12" s="322" t="s">
        <v>20</v>
      </c>
      <c r="D12" s="322"/>
      <c r="E12" s="322"/>
      <c r="F12" s="57" t="s">
        <v>81</v>
      </c>
      <c r="G12" s="58" t="s">
        <v>82</v>
      </c>
    </row>
    <row r="13" spans="1:56" ht="20.25" customHeight="1" x14ac:dyDescent="0.15">
      <c r="A13" s="22" t="s">
        <v>166</v>
      </c>
      <c r="B13" s="20">
        <v>0.375</v>
      </c>
      <c r="C13" s="34" t="s">
        <v>241</v>
      </c>
      <c r="D13" s="25" t="s">
        <v>80</v>
      </c>
      <c r="E13" s="38" t="s">
        <v>242</v>
      </c>
      <c r="F13" s="29" t="str">
        <f>C14</f>
        <v>1位B</v>
      </c>
      <c r="G13" s="56" t="str">
        <f>E14</f>
        <v>1位D</v>
      </c>
    </row>
    <row r="14" spans="1:56" ht="20.25" customHeight="1" x14ac:dyDescent="0.15">
      <c r="A14" s="16" t="s">
        <v>167</v>
      </c>
      <c r="B14" s="19">
        <v>0.40625</v>
      </c>
      <c r="C14" s="35" t="s">
        <v>233</v>
      </c>
      <c r="D14" s="88" t="s">
        <v>79</v>
      </c>
      <c r="E14" s="39" t="s">
        <v>260</v>
      </c>
      <c r="F14" s="29" t="str">
        <f>C13</f>
        <v>2位B</v>
      </c>
      <c r="G14" s="30" t="str">
        <f>E13</f>
        <v>2位D</v>
      </c>
    </row>
    <row r="15" spans="1:56" ht="20.25" customHeight="1" x14ac:dyDescent="0.15">
      <c r="A15" s="16" t="s">
        <v>168</v>
      </c>
      <c r="B15" s="19">
        <v>0.44791666666666669</v>
      </c>
      <c r="C15" s="28" t="s">
        <v>174</v>
      </c>
      <c r="D15" s="88" t="s">
        <v>79</v>
      </c>
      <c r="E15" s="212" t="s">
        <v>175</v>
      </c>
      <c r="F15" s="28" t="str">
        <f>C16</f>
        <v>A②敗者</v>
      </c>
      <c r="G15" s="30" t="str">
        <f>E16</f>
        <v>B②敗者</v>
      </c>
    </row>
    <row r="16" spans="1:56" ht="20.25" customHeight="1" thickBot="1" x14ac:dyDescent="0.2">
      <c r="A16" s="18" t="s">
        <v>169</v>
      </c>
      <c r="B16" s="21">
        <v>0.47916666666666669</v>
      </c>
      <c r="C16" s="32" t="s">
        <v>176</v>
      </c>
      <c r="D16" s="89" t="s">
        <v>79</v>
      </c>
      <c r="E16" s="213" t="s">
        <v>177</v>
      </c>
      <c r="F16" s="32" t="str">
        <f>C15</f>
        <v>A①敗者</v>
      </c>
      <c r="G16" s="31" t="str">
        <f>E15</f>
        <v>B①敗者</v>
      </c>
    </row>
    <row r="17" spans="1:7" ht="27" customHeight="1" thickBot="1" x14ac:dyDescent="0.2">
      <c r="B17" s="12"/>
      <c r="C17" s="36"/>
      <c r="D17" s="14"/>
      <c r="E17" s="36"/>
      <c r="F17" s="13"/>
      <c r="G17" s="13"/>
    </row>
    <row r="18" spans="1:7" ht="18" customHeight="1" thickBot="1" x14ac:dyDescent="0.2">
      <c r="A18" s="323"/>
      <c r="B18" s="324"/>
      <c r="C18" s="325" t="s">
        <v>179</v>
      </c>
      <c r="D18" s="326"/>
      <c r="E18" s="327"/>
      <c r="F18" s="40" t="s">
        <v>21</v>
      </c>
      <c r="G18" s="41" t="s">
        <v>255</v>
      </c>
    </row>
    <row r="19" spans="1:7" ht="18" customHeight="1" thickBot="1" x14ac:dyDescent="0.2">
      <c r="A19" s="23"/>
      <c r="B19" s="24" t="s">
        <v>19</v>
      </c>
      <c r="C19" s="322" t="s">
        <v>20</v>
      </c>
      <c r="D19" s="322"/>
      <c r="E19" s="322"/>
      <c r="F19" s="57" t="s">
        <v>81</v>
      </c>
      <c r="G19" s="58" t="s">
        <v>82</v>
      </c>
    </row>
    <row r="20" spans="1:7" ht="20.25" customHeight="1" x14ac:dyDescent="0.15">
      <c r="A20" s="22" t="s">
        <v>184</v>
      </c>
      <c r="B20" s="20">
        <v>0.375</v>
      </c>
      <c r="C20" s="34" t="s">
        <v>235</v>
      </c>
      <c r="D20" s="25" t="s">
        <v>80</v>
      </c>
      <c r="E20" s="38" t="s">
        <v>236</v>
      </c>
      <c r="F20" s="29" t="str">
        <f>C21</f>
        <v>3位A</v>
      </c>
      <c r="G20" s="56" t="str">
        <f>E21</f>
        <v>3位C</v>
      </c>
    </row>
    <row r="21" spans="1:7" ht="20.25" customHeight="1" x14ac:dyDescent="0.15">
      <c r="A21" s="16" t="s">
        <v>185</v>
      </c>
      <c r="B21" s="19">
        <v>0.40625</v>
      </c>
      <c r="C21" s="35" t="s">
        <v>228</v>
      </c>
      <c r="D21" s="88" t="s">
        <v>79</v>
      </c>
      <c r="E21" s="39" t="s">
        <v>229</v>
      </c>
      <c r="F21" s="29" t="str">
        <f>C20</f>
        <v>4位A</v>
      </c>
      <c r="G21" s="30" t="str">
        <f>E20</f>
        <v>4位C</v>
      </c>
    </row>
    <row r="22" spans="1:7" ht="20.25" customHeight="1" x14ac:dyDescent="0.15">
      <c r="A22" s="16" t="s">
        <v>186</v>
      </c>
      <c r="B22" s="19">
        <v>0.44791666666666669</v>
      </c>
      <c r="C22" s="28" t="s">
        <v>192</v>
      </c>
      <c r="D22" s="88" t="s">
        <v>79</v>
      </c>
      <c r="E22" s="212" t="s">
        <v>193</v>
      </c>
      <c r="F22" s="28" t="str">
        <f>C23</f>
        <v>C②勝者</v>
      </c>
      <c r="G22" s="30" t="str">
        <f>E23</f>
        <v>D②勝者</v>
      </c>
    </row>
    <row r="23" spans="1:7" ht="20.25" customHeight="1" thickBot="1" x14ac:dyDescent="0.2">
      <c r="A23" s="18" t="s">
        <v>187</v>
      </c>
      <c r="B23" s="21">
        <v>0.47916666666666669</v>
      </c>
      <c r="C23" s="32" t="s">
        <v>194</v>
      </c>
      <c r="D23" s="89" t="s">
        <v>79</v>
      </c>
      <c r="E23" s="213" t="s">
        <v>195</v>
      </c>
      <c r="F23" s="32" t="str">
        <f>C22</f>
        <v>C①勝者</v>
      </c>
      <c r="G23" s="31" t="str">
        <f>E22</f>
        <v>D①勝者</v>
      </c>
    </row>
    <row r="24" spans="1:7" ht="27" customHeight="1" thickBot="1" x14ac:dyDescent="0.2">
      <c r="B24" s="12"/>
      <c r="C24" s="36"/>
      <c r="D24" s="14"/>
      <c r="E24" s="36"/>
      <c r="F24" s="13"/>
      <c r="G24" s="13"/>
    </row>
    <row r="25" spans="1:7" ht="18" customHeight="1" thickBot="1" x14ac:dyDescent="0.2">
      <c r="A25" s="323"/>
      <c r="B25" s="324"/>
      <c r="C25" s="325" t="s">
        <v>180</v>
      </c>
      <c r="D25" s="326"/>
      <c r="E25" s="327"/>
      <c r="F25" s="40" t="s">
        <v>21</v>
      </c>
      <c r="G25" s="41" t="s">
        <v>257</v>
      </c>
    </row>
    <row r="26" spans="1:7" ht="18" customHeight="1" thickBot="1" x14ac:dyDescent="0.2">
      <c r="A26" s="23"/>
      <c r="B26" s="24" t="s">
        <v>19</v>
      </c>
      <c r="C26" s="322" t="s">
        <v>20</v>
      </c>
      <c r="D26" s="322"/>
      <c r="E26" s="322"/>
      <c r="F26" s="57" t="s">
        <v>81</v>
      </c>
      <c r="G26" s="58" t="s">
        <v>82</v>
      </c>
    </row>
    <row r="27" spans="1:7" ht="20.25" customHeight="1" x14ac:dyDescent="0.15">
      <c r="A27" s="22" t="s">
        <v>188</v>
      </c>
      <c r="B27" s="20">
        <v>0.375</v>
      </c>
      <c r="C27" s="34" t="s">
        <v>239</v>
      </c>
      <c r="D27" s="25" t="s">
        <v>80</v>
      </c>
      <c r="E27" s="38" t="s">
        <v>240</v>
      </c>
      <c r="F27" s="29" t="str">
        <f>C28</f>
        <v>3位B</v>
      </c>
      <c r="G27" s="56" t="str">
        <f>E28</f>
        <v>3位D</v>
      </c>
    </row>
    <row r="28" spans="1:7" ht="20.25" customHeight="1" x14ac:dyDescent="0.15">
      <c r="A28" s="16" t="s">
        <v>189</v>
      </c>
      <c r="B28" s="19">
        <v>0.40625</v>
      </c>
      <c r="C28" s="35" t="s">
        <v>230</v>
      </c>
      <c r="D28" s="88" t="s">
        <v>79</v>
      </c>
      <c r="E28" s="39" t="s">
        <v>259</v>
      </c>
      <c r="F28" s="29" t="str">
        <f>C27</f>
        <v>4位B</v>
      </c>
      <c r="G28" s="30" t="str">
        <f>E27</f>
        <v>4位D</v>
      </c>
    </row>
    <row r="29" spans="1:7" ht="20.25" customHeight="1" x14ac:dyDescent="0.15">
      <c r="A29" s="16" t="s">
        <v>190</v>
      </c>
      <c r="B29" s="19">
        <v>0.44791666666666669</v>
      </c>
      <c r="C29" s="28" t="s">
        <v>196</v>
      </c>
      <c r="D29" s="88" t="s">
        <v>79</v>
      </c>
      <c r="E29" s="212" t="s">
        <v>197</v>
      </c>
      <c r="F29" s="28" t="str">
        <f>C30</f>
        <v>C②敗者</v>
      </c>
      <c r="G29" s="30" t="str">
        <f>E30</f>
        <v>D②敗者</v>
      </c>
    </row>
    <row r="30" spans="1:7" ht="20.25" customHeight="1" thickBot="1" x14ac:dyDescent="0.2">
      <c r="A30" s="18" t="s">
        <v>191</v>
      </c>
      <c r="B30" s="21">
        <v>0.47916666666666669</v>
      </c>
      <c r="C30" s="32" t="s">
        <v>198</v>
      </c>
      <c r="D30" s="89" t="s">
        <v>79</v>
      </c>
      <c r="E30" s="213" t="s">
        <v>199</v>
      </c>
      <c r="F30" s="32" t="str">
        <f>C29</f>
        <v>C①敗者</v>
      </c>
      <c r="G30" s="31" t="str">
        <f>E29</f>
        <v>D①敗者</v>
      </c>
    </row>
    <row r="31" spans="1:7" ht="12" customHeight="1" x14ac:dyDescent="0.15">
      <c r="B31" s="12"/>
      <c r="C31" s="36"/>
      <c r="D31" s="14"/>
      <c r="E31" s="36"/>
      <c r="F31" s="13"/>
      <c r="G31" s="13"/>
    </row>
    <row r="32" spans="1:7" ht="21.95" customHeight="1" x14ac:dyDescent="0.15">
      <c r="A32" s="215" t="s">
        <v>245</v>
      </c>
    </row>
    <row r="33" spans="1:1" ht="21.95" customHeight="1" x14ac:dyDescent="0.15">
      <c r="A33" s="214" t="s">
        <v>200</v>
      </c>
    </row>
    <row r="34" spans="1:1" ht="21.95" customHeight="1" x14ac:dyDescent="0.15">
      <c r="A34" s="214" t="s">
        <v>201</v>
      </c>
    </row>
  </sheetData>
  <mergeCells count="13">
    <mergeCell ref="B1:G1"/>
    <mergeCell ref="A4:B4"/>
    <mergeCell ref="C4:E4"/>
    <mergeCell ref="C5:E5"/>
    <mergeCell ref="A11:B11"/>
    <mergeCell ref="C11:E11"/>
    <mergeCell ref="C26:E26"/>
    <mergeCell ref="C12:E12"/>
    <mergeCell ref="A18:B18"/>
    <mergeCell ref="C18:E18"/>
    <mergeCell ref="C19:E19"/>
    <mergeCell ref="A25:B25"/>
    <mergeCell ref="C25:E25"/>
  </mergeCells>
  <phoneticPr fontId="2"/>
  <pageMargins left="0.59" right="0.28999999999999998" top="0.4" bottom="0.31" header="0.38" footer="0.3"/>
  <pageSetup paperSize="9" scale="120" orientation="portrait" horizontalDpi="429496729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8"/>
  <sheetViews>
    <sheetView topLeftCell="A16" workbookViewId="0">
      <selection activeCell="BN15" sqref="BN15"/>
    </sheetView>
  </sheetViews>
  <sheetFormatPr defaultColWidth="1.625" defaultRowHeight="13.5" x14ac:dyDescent="0.15"/>
  <cols>
    <col min="1" max="65" width="1.5" style="103" customWidth="1"/>
    <col min="66" max="16384" width="1.625" style="103"/>
  </cols>
  <sheetData>
    <row r="1" spans="2:58" x14ac:dyDescent="0.15">
      <c r="B1" s="136" t="s">
        <v>272</v>
      </c>
    </row>
    <row r="4" spans="2:58" ht="8.25" customHeight="1" x14ac:dyDescent="0.15">
      <c r="D4" s="104"/>
      <c r="E4" s="104"/>
      <c r="F4" s="104"/>
      <c r="G4" s="104"/>
      <c r="H4" s="104"/>
      <c r="I4" s="104"/>
      <c r="J4" s="104"/>
      <c r="K4" s="104"/>
      <c r="L4" s="104"/>
      <c r="M4" s="104"/>
      <c r="N4" s="104"/>
      <c r="O4" s="104"/>
      <c r="AA4" s="135"/>
      <c r="AB4" s="134"/>
      <c r="AC4" s="134"/>
      <c r="AD4" s="134"/>
      <c r="AE4" s="134"/>
      <c r="AF4" s="133"/>
      <c r="AV4" s="104"/>
      <c r="AW4" s="104"/>
      <c r="AX4" s="104"/>
      <c r="AY4" s="104"/>
      <c r="AZ4" s="104"/>
      <c r="BA4" s="104"/>
      <c r="BB4" s="104"/>
      <c r="BC4" s="104"/>
    </row>
    <row r="5" spans="2:58" ht="8.25" customHeight="1" x14ac:dyDescent="0.15">
      <c r="D5" s="104"/>
      <c r="E5" s="104"/>
      <c r="F5" s="104"/>
      <c r="G5" s="104"/>
      <c r="H5" s="104"/>
      <c r="I5" s="104"/>
      <c r="J5" s="104"/>
      <c r="K5" s="104"/>
      <c r="L5" s="104"/>
      <c r="M5" s="104"/>
      <c r="N5" s="104"/>
      <c r="O5" s="128"/>
      <c r="P5" s="104"/>
      <c r="Q5" s="104"/>
      <c r="R5" s="104"/>
      <c r="S5" s="343" t="s">
        <v>104</v>
      </c>
      <c r="T5" s="343"/>
      <c r="U5" s="343"/>
      <c r="V5" s="343"/>
      <c r="W5" s="104"/>
      <c r="X5" s="104"/>
      <c r="Y5" s="104"/>
      <c r="Z5" s="104"/>
      <c r="AA5" s="132"/>
      <c r="AB5" s="135"/>
      <c r="AC5" s="134"/>
      <c r="AD5" s="134"/>
      <c r="AE5" s="133"/>
      <c r="AF5" s="131"/>
      <c r="AG5" s="104"/>
      <c r="AH5" s="343" t="s">
        <v>105</v>
      </c>
      <c r="AI5" s="343"/>
      <c r="AJ5" s="343"/>
      <c r="AK5" s="104"/>
      <c r="AL5" s="104"/>
      <c r="AP5" s="104"/>
      <c r="AQ5" s="104"/>
      <c r="AR5" s="104"/>
      <c r="AS5" s="104"/>
      <c r="AT5" s="343" t="s">
        <v>105</v>
      </c>
      <c r="AU5" s="343"/>
      <c r="AV5" s="343"/>
      <c r="AW5" s="343"/>
      <c r="AX5" s="104"/>
      <c r="AY5" s="104"/>
      <c r="AZ5" s="104"/>
      <c r="BA5" s="104"/>
      <c r="BB5" s="104"/>
      <c r="BC5" s="104"/>
    </row>
    <row r="6" spans="2:58" ht="8.25" customHeight="1" x14ac:dyDescent="0.15">
      <c r="D6" s="104"/>
      <c r="E6" s="104"/>
      <c r="F6" s="104"/>
      <c r="G6" s="104"/>
      <c r="H6" s="104"/>
      <c r="I6" s="104"/>
      <c r="J6" s="104"/>
      <c r="K6" s="104"/>
      <c r="L6" s="104"/>
      <c r="M6" s="104"/>
      <c r="N6" s="104"/>
      <c r="O6" s="128"/>
      <c r="P6" s="130"/>
      <c r="Q6" s="104"/>
      <c r="R6" s="104"/>
      <c r="S6" s="343"/>
      <c r="T6" s="343"/>
      <c r="U6" s="343"/>
      <c r="V6" s="343"/>
      <c r="W6" s="104"/>
      <c r="X6" s="104"/>
      <c r="Y6" s="104"/>
      <c r="Z6" s="104"/>
      <c r="AA6" s="132"/>
      <c r="AB6" s="132"/>
      <c r="AC6" s="128"/>
      <c r="AD6" s="128"/>
      <c r="AE6" s="131"/>
      <c r="AF6" s="131"/>
      <c r="AG6" s="104"/>
      <c r="AH6" s="343"/>
      <c r="AI6" s="343"/>
      <c r="AJ6" s="343"/>
      <c r="AL6" s="104"/>
      <c r="AM6" s="104"/>
      <c r="AN6" s="104"/>
      <c r="AO6" s="104"/>
      <c r="AP6" s="104"/>
      <c r="AQ6" s="130"/>
      <c r="AR6" s="104"/>
      <c r="AS6" s="104"/>
      <c r="AT6" s="343"/>
      <c r="AU6" s="343"/>
      <c r="AV6" s="343"/>
      <c r="AW6" s="343"/>
      <c r="AX6" s="104"/>
      <c r="AY6" s="104"/>
      <c r="AZ6" s="104"/>
      <c r="BA6" s="104"/>
      <c r="BB6" s="104"/>
      <c r="BC6" s="104"/>
    </row>
    <row r="7" spans="2:58" ht="8.25" customHeight="1" x14ac:dyDescent="0.15">
      <c r="P7" s="126"/>
      <c r="AA7" s="110"/>
      <c r="AB7" s="110"/>
      <c r="AC7" s="122"/>
      <c r="AD7" s="122"/>
      <c r="AE7" s="109"/>
      <c r="AF7" s="109"/>
      <c r="AQ7" s="126"/>
    </row>
    <row r="8" spans="2:58" ht="8.25" customHeight="1" x14ac:dyDescent="0.15">
      <c r="E8" s="120"/>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19"/>
    </row>
    <row r="9" spans="2:58" ht="8.25" customHeight="1" x14ac:dyDescent="0.15">
      <c r="E9" s="110"/>
      <c r="F9" s="120"/>
      <c r="G9" s="123"/>
      <c r="H9" s="122"/>
      <c r="I9" s="123"/>
      <c r="J9" s="123"/>
      <c r="K9" s="123"/>
      <c r="L9" s="123"/>
      <c r="M9" s="123"/>
      <c r="N9" s="123"/>
      <c r="O9" s="123"/>
      <c r="P9" s="110"/>
      <c r="Q9" s="120"/>
      <c r="R9" s="123"/>
      <c r="S9" s="123"/>
      <c r="T9" s="123"/>
      <c r="U9" s="123"/>
      <c r="V9" s="123"/>
      <c r="W9" s="123"/>
      <c r="X9" s="110"/>
      <c r="Y9" s="120"/>
      <c r="Z9" s="123"/>
      <c r="AA9" s="123"/>
      <c r="AB9" s="123"/>
      <c r="AC9" s="123"/>
      <c r="AD9" s="123"/>
      <c r="AE9" s="123"/>
      <c r="AF9" s="123"/>
      <c r="AG9" s="123"/>
      <c r="AH9" s="119"/>
      <c r="AI9" s="109"/>
      <c r="AJ9" s="123"/>
      <c r="AK9" s="123"/>
      <c r="AL9" s="123"/>
      <c r="AM9" s="123"/>
      <c r="AN9" s="123"/>
      <c r="AO9" s="123"/>
      <c r="AP9" s="119"/>
      <c r="AQ9" s="109"/>
      <c r="AR9" s="123"/>
      <c r="AS9" s="123"/>
      <c r="AT9" s="123"/>
      <c r="AU9" s="123"/>
      <c r="AV9" s="123"/>
      <c r="AW9" s="123"/>
      <c r="AX9" s="123"/>
      <c r="AY9" s="122"/>
      <c r="AZ9" s="123"/>
      <c r="BA9" s="119"/>
      <c r="BB9" s="109"/>
    </row>
    <row r="10" spans="2:58" ht="8.25" customHeight="1" x14ac:dyDescent="0.15">
      <c r="E10" s="110"/>
      <c r="F10" s="110"/>
      <c r="G10" s="122"/>
      <c r="H10" s="122"/>
      <c r="I10" s="122"/>
      <c r="J10" s="122"/>
      <c r="K10" s="122"/>
      <c r="L10" s="122"/>
      <c r="M10" s="122"/>
      <c r="N10" s="122"/>
      <c r="O10" s="122"/>
      <c r="P10" s="110"/>
      <c r="Q10" s="110"/>
      <c r="R10" s="122"/>
      <c r="S10" s="122"/>
      <c r="T10" s="122"/>
      <c r="U10" s="122"/>
      <c r="V10" s="122"/>
      <c r="W10" s="122"/>
      <c r="X10" s="110"/>
      <c r="Y10" s="110"/>
      <c r="Z10" s="122"/>
      <c r="AA10" s="122"/>
      <c r="AB10" s="122"/>
      <c r="AC10" s="122"/>
      <c r="AD10" s="122"/>
      <c r="AE10" s="346" t="s">
        <v>107</v>
      </c>
      <c r="AF10" s="346"/>
      <c r="AG10" s="122"/>
      <c r="AH10" s="109"/>
      <c r="AI10" s="109"/>
      <c r="AJ10" s="122"/>
      <c r="AK10" s="122"/>
      <c r="AL10" s="122"/>
      <c r="AM10" s="122"/>
      <c r="AN10" s="122"/>
      <c r="AO10" s="122"/>
      <c r="AP10" s="109"/>
      <c r="AQ10" s="109"/>
      <c r="AR10" s="122"/>
      <c r="AS10" s="122"/>
      <c r="AT10" s="122"/>
      <c r="AU10" s="122"/>
      <c r="AV10" s="122"/>
      <c r="AW10" s="122"/>
      <c r="AX10" s="122"/>
      <c r="AY10" s="122"/>
      <c r="AZ10" s="122"/>
      <c r="BA10" s="109"/>
      <c r="BB10" s="109"/>
      <c r="BE10" s="343" t="s">
        <v>106</v>
      </c>
      <c r="BF10" s="343"/>
    </row>
    <row r="11" spans="2:58" ht="8.25" customHeight="1" x14ac:dyDescent="0.15">
      <c r="E11" s="110"/>
      <c r="F11" s="122"/>
      <c r="G11" s="122"/>
      <c r="H11" s="122"/>
      <c r="I11" s="122"/>
      <c r="J11" s="122"/>
      <c r="K11" s="122"/>
      <c r="L11" s="122"/>
      <c r="M11" s="122"/>
      <c r="N11" s="122"/>
      <c r="O11" s="122"/>
      <c r="P11" s="110"/>
      <c r="Q11" s="110"/>
      <c r="R11" s="122"/>
      <c r="S11" s="122"/>
      <c r="T11" s="122"/>
      <c r="U11" s="122"/>
      <c r="V11" s="122"/>
      <c r="W11" s="122"/>
      <c r="X11" s="110"/>
      <c r="Y11" s="108"/>
      <c r="Z11" s="107"/>
      <c r="AA11" s="107"/>
      <c r="AB11" s="107"/>
      <c r="AC11" s="107"/>
      <c r="AD11" s="107"/>
      <c r="AE11" s="347"/>
      <c r="AF11" s="347"/>
      <c r="AG11" s="107"/>
      <c r="AH11" s="106"/>
      <c r="AI11" s="109"/>
      <c r="AJ11" s="122"/>
      <c r="AK11" s="122"/>
      <c r="AL11" s="346" t="s">
        <v>105</v>
      </c>
      <c r="AM11" s="346"/>
      <c r="AN11" s="346"/>
      <c r="AO11" s="122"/>
      <c r="AP11" s="109"/>
      <c r="AQ11" s="109"/>
      <c r="AR11" s="122"/>
      <c r="AS11" s="122"/>
      <c r="AT11" s="122"/>
      <c r="AU11" s="122"/>
      <c r="AV11" s="122"/>
      <c r="AW11" s="122"/>
      <c r="AX11" s="122"/>
      <c r="AY11" s="122"/>
      <c r="AZ11" s="122"/>
      <c r="BA11" s="122"/>
      <c r="BB11" s="109"/>
      <c r="BE11" s="343"/>
      <c r="BF11" s="343"/>
    </row>
    <row r="12" spans="2:58" ht="8.25" customHeight="1" x14ac:dyDescent="0.15">
      <c r="E12" s="110"/>
      <c r="F12" s="110"/>
      <c r="G12" s="122"/>
      <c r="H12" s="122"/>
      <c r="I12" s="122"/>
      <c r="J12" s="122"/>
      <c r="K12" s="122"/>
      <c r="L12" s="122"/>
      <c r="M12" s="122"/>
      <c r="N12" s="122"/>
      <c r="O12" s="122"/>
      <c r="P12" s="110"/>
      <c r="Q12" s="110"/>
      <c r="R12" s="122"/>
      <c r="S12" s="122"/>
      <c r="T12" s="122"/>
      <c r="U12" s="122"/>
      <c r="V12" s="122"/>
      <c r="W12" s="122"/>
      <c r="X12" s="108"/>
      <c r="Y12" s="107"/>
      <c r="Z12" s="107"/>
      <c r="AA12" s="107"/>
      <c r="AB12" s="107"/>
      <c r="AC12" s="107"/>
      <c r="AD12" s="107"/>
      <c r="AE12" s="107"/>
      <c r="AF12" s="107"/>
      <c r="AG12" s="107"/>
      <c r="AH12" s="107"/>
      <c r="AI12" s="106"/>
      <c r="AJ12" s="122"/>
      <c r="AK12" s="122"/>
      <c r="AL12" s="346"/>
      <c r="AM12" s="346"/>
      <c r="AN12" s="346"/>
      <c r="AO12" s="122"/>
      <c r="AP12" s="109"/>
      <c r="AQ12" s="109"/>
      <c r="AR12" s="122"/>
      <c r="AS12" s="122"/>
      <c r="AT12" s="346" t="s">
        <v>104</v>
      </c>
      <c r="AU12" s="346"/>
      <c r="AV12" s="346"/>
      <c r="AW12" s="346"/>
      <c r="AX12" s="122"/>
      <c r="AY12" s="122"/>
      <c r="AZ12" s="122"/>
      <c r="BA12" s="109"/>
      <c r="BB12" s="109"/>
    </row>
    <row r="13" spans="2:58" ht="8.25" customHeight="1" x14ac:dyDescent="0.15">
      <c r="E13" s="110"/>
      <c r="F13" s="110"/>
      <c r="G13" s="122"/>
      <c r="H13" s="122"/>
      <c r="I13" s="122"/>
      <c r="J13" s="122"/>
      <c r="K13" s="122"/>
      <c r="L13" s="122"/>
      <c r="M13" s="122"/>
      <c r="N13" s="122"/>
      <c r="O13" s="122"/>
      <c r="P13" s="110"/>
      <c r="Q13" s="110"/>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09"/>
      <c r="AQ13" s="109"/>
      <c r="AR13" s="122"/>
      <c r="AS13" s="122"/>
      <c r="AT13" s="346"/>
      <c r="AU13" s="346"/>
      <c r="AV13" s="346"/>
      <c r="AW13" s="346"/>
      <c r="AX13" s="122"/>
      <c r="AY13" s="122"/>
      <c r="AZ13" s="122"/>
      <c r="BA13" s="109"/>
      <c r="BB13" s="109"/>
    </row>
    <row r="14" spans="2:58" ht="8.25" customHeight="1" x14ac:dyDescent="0.15">
      <c r="E14" s="110"/>
      <c r="F14" s="110"/>
      <c r="G14" s="122"/>
      <c r="H14" s="122"/>
      <c r="I14" s="122"/>
      <c r="J14" s="122"/>
      <c r="K14" s="122"/>
      <c r="L14" s="122"/>
      <c r="M14" s="122"/>
      <c r="N14" s="122"/>
      <c r="O14" s="122"/>
      <c r="P14" s="110"/>
      <c r="Q14" s="110"/>
      <c r="R14" s="122"/>
      <c r="S14" s="122"/>
      <c r="T14" s="122"/>
      <c r="U14" s="122"/>
      <c r="V14" s="122"/>
      <c r="W14" s="122"/>
      <c r="X14" s="122"/>
      <c r="Y14" s="122"/>
      <c r="Z14" s="122"/>
      <c r="AA14" s="122"/>
      <c r="AB14" s="122"/>
      <c r="AC14" s="122"/>
      <c r="AD14" s="122"/>
      <c r="AE14" s="346" t="s">
        <v>102</v>
      </c>
      <c r="AF14" s="346"/>
      <c r="AG14" s="122"/>
      <c r="AH14" s="122"/>
      <c r="AI14" s="122"/>
      <c r="AJ14" s="122"/>
      <c r="AK14" s="122"/>
      <c r="AL14" s="122"/>
      <c r="AM14" s="122"/>
      <c r="AN14" s="122"/>
      <c r="AO14" s="122"/>
      <c r="AP14" s="109"/>
      <c r="AQ14" s="109"/>
      <c r="AR14" s="122"/>
      <c r="AS14" s="122"/>
      <c r="AT14" s="122"/>
      <c r="AU14" s="122"/>
      <c r="AV14" s="122"/>
      <c r="AW14" s="122"/>
      <c r="AX14" s="122"/>
      <c r="AY14" s="122"/>
      <c r="AZ14" s="122"/>
      <c r="BA14" s="109"/>
      <c r="BB14" s="109"/>
    </row>
    <row r="15" spans="2:58" ht="8.25" customHeight="1" x14ac:dyDescent="0.15">
      <c r="E15" s="110"/>
      <c r="F15" s="110"/>
      <c r="G15" s="122"/>
      <c r="H15" s="122"/>
      <c r="I15" s="122"/>
      <c r="J15" s="122"/>
      <c r="K15" s="122"/>
      <c r="L15" s="122"/>
      <c r="M15" s="122"/>
      <c r="N15" s="122"/>
      <c r="O15" s="122"/>
      <c r="P15" s="110"/>
      <c r="Q15" s="108"/>
      <c r="R15" s="107"/>
      <c r="S15" s="107"/>
      <c r="T15" s="107"/>
      <c r="U15" s="107"/>
      <c r="V15" s="107"/>
      <c r="W15" s="107"/>
      <c r="X15" s="107"/>
      <c r="Y15" s="107"/>
      <c r="Z15" s="107"/>
      <c r="AA15" s="107"/>
      <c r="AB15" s="107"/>
      <c r="AC15" s="107"/>
      <c r="AD15" s="107"/>
      <c r="AE15" s="347"/>
      <c r="AF15" s="347"/>
      <c r="AG15" s="107"/>
      <c r="AH15" s="107"/>
      <c r="AI15" s="107"/>
      <c r="AJ15" s="107"/>
      <c r="AK15" s="107"/>
      <c r="AL15" s="107"/>
      <c r="AM15" s="107"/>
      <c r="AN15" s="107"/>
      <c r="AO15" s="107"/>
      <c r="AP15" s="106"/>
      <c r="AQ15" s="109"/>
      <c r="AR15" s="122"/>
      <c r="AS15" s="122"/>
      <c r="AT15" s="122"/>
      <c r="AU15" s="122"/>
      <c r="AV15" s="122"/>
      <c r="AW15" s="122"/>
      <c r="AX15" s="122"/>
      <c r="AY15" s="122"/>
      <c r="AZ15" s="122"/>
      <c r="BA15" s="109"/>
      <c r="BB15" s="109"/>
    </row>
    <row r="16" spans="2:58" ht="8.25" customHeight="1" x14ac:dyDescent="0.15">
      <c r="E16" s="110"/>
      <c r="F16" s="110"/>
      <c r="G16" s="122"/>
      <c r="H16" s="122"/>
      <c r="I16" s="122"/>
      <c r="J16" s="122"/>
      <c r="K16" s="122"/>
      <c r="L16" s="122"/>
      <c r="M16" s="122"/>
      <c r="N16" s="122"/>
      <c r="O16" s="122"/>
      <c r="P16" s="108"/>
      <c r="Q16" s="107"/>
      <c r="R16" s="107"/>
      <c r="S16" s="107"/>
      <c r="T16" s="107"/>
      <c r="U16" s="107"/>
      <c r="V16" s="123"/>
      <c r="W16" s="107"/>
      <c r="X16" s="107"/>
      <c r="Y16" s="107"/>
      <c r="Z16" s="107"/>
      <c r="AA16" s="107"/>
      <c r="AB16" s="107"/>
      <c r="AC16" s="107"/>
      <c r="AD16" s="107"/>
      <c r="AE16" s="107"/>
      <c r="AF16" s="107"/>
      <c r="AG16" s="107"/>
      <c r="AH16" s="107"/>
      <c r="AI16" s="107"/>
      <c r="AJ16" s="107"/>
      <c r="AK16" s="123"/>
      <c r="AL16" s="107"/>
      <c r="AM16" s="107"/>
      <c r="AN16" s="107"/>
      <c r="AO16" s="107"/>
      <c r="AP16" s="107"/>
      <c r="AQ16" s="106"/>
      <c r="AR16" s="122"/>
      <c r="AS16" s="122"/>
      <c r="AT16" s="122"/>
      <c r="AU16" s="122"/>
      <c r="AV16" s="122"/>
      <c r="AW16" s="122"/>
      <c r="AX16" s="122"/>
      <c r="AY16" s="122"/>
      <c r="AZ16" s="122"/>
      <c r="BA16" s="109"/>
      <c r="BB16" s="109"/>
    </row>
    <row r="17" spans="5:60" ht="8.25" customHeight="1" x14ac:dyDescent="0.15">
      <c r="E17" s="110"/>
      <c r="F17" s="110"/>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09"/>
      <c r="BB17" s="109"/>
    </row>
    <row r="18" spans="5:60" ht="8.25" customHeight="1" x14ac:dyDescent="0.15">
      <c r="E18" s="110"/>
      <c r="F18" s="110"/>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09"/>
      <c r="BB18" s="109"/>
    </row>
    <row r="19" spans="5:60" ht="8.25" customHeight="1" x14ac:dyDescent="0.15">
      <c r="E19" s="110"/>
      <c r="F19" s="110"/>
      <c r="G19" s="122"/>
      <c r="H19" s="122"/>
      <c r="I19" s="129"/>
      <c r="J19" s="129"/>
      <c r="K19" s="129"/>
      <c r="L19" s="129"/>
      <c r="M19" s="129"/>
      <c r="N19" s="129"/>
      <c r="O19" s="129"/>
      <c r="P19" s="129"/>
      <c r="Q19" s="129"/>
      <c r="R19" s="129"/>
      <c r="S19" s="129"/>
      <c r="T19" s="129"/>
      <c r="U19" s="129"/>
      <c r="V19" s="129"/>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09"/>
      <c r="BB19" s="109"/>
    </row>
    <row r="20" spans="5:60" ht="8.25" customHeight="1" x14ac:dyDescent="0.15">
      <c r="E20" s="110"/>
      <c r="F20" s="110"/>
      <c r="G20" s="122"/>
      <c r="H20" s="122"/>
      <c r="I20" s="129"/>
      <c r="J20" s="129"/>
      <c r="K20" s="129"/>
      <c r="L20" s="129"/>
      <c r="M20" s="129"/>
      <c r="N20" s="129"/>
      <c r="O20" s="129"/>
      <c r="P20" s="129"/>
      <c r="Q20" s="129"/>
      <c r="R20" s="129"/>
      <c r="S20" s="129"/>
      <c r="T20" s="129"/>
      <c r="U20" s="129"/>
      <c r="V20" s="129"/>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09"/>
      <c r="BB20" s="109"/>
    </row>
    <row r="21" spans="5:60" ht="8.25" customHeight="1" x14ac:dyDescent="0.15">
      <c r="E21" s="110"/>
      <c r="F21" s="110"/>
      <c r="G21" s="122"/>
      <c r="H21" s="122"/>
      <c r="I21" s="129"/>
      <c r="J21" s="129"/>
      <c r="K21" s="129"/>
      <c r="L21" s="129"/>
      <c r="M21" s="129"/>
      <c r="N21" s="129"/>
      <c r="O21" s="129"/>
      <c r="P21" s="129"/>
      <c r="Q21" s="129"/>
      <c r="R21" s="129"/>
      <c r="S21" s="129"/>
      <c r="T21" s="129"/>
      <c r="U21" s="129"/>
      <c r="V21" s="129"/>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09"/>
      <c r="BB21" s="109"/>
    </row>
    <row r="22" spans="5:60" ht="8.25" customHeight="1" x14ac:dyDescent="0.15">
      <c r="E22" s="110"/>
      <c r="F22" s="110"/>
      <c r="G22" s="122"/>
      <c r="H22" s="122"/>
      <c r="I22" s="129"/>
      <c r="J22" s="129"/>
      <c r="K22" s="129"/>
      <c r="L22" s="129"/>
      <c r="M22" s="129"/>
      <c r="N22" s="129"/>
      <c r="O22" s="129"/>
      <c r="P22" s="129"/>
      <c r="Q22" s="129"/>
      <c r="R22" s="129"/>
      <c r="S22" s="129"/>
      <c r="T22" s="129"/>
      <c r="U22" s="129"/>
      <c r="V22" s="129"/>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09"/>
      <c r="BB22" s="109"/>
    </row>
    <row r="23" spans="5:60" ht="8.25" customHeight="1" x14ac:dyDescent="0.15">
      <c r="E23" s="110"/>
      <c r="F23" s="110"/>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8"/>
      <c r="AV23" s="128"/>
      <c r="AW23" s="128"/>
      <c r="AX23" s="122"/>
      <c r="AY23" s="122"/>
      <c r="AZ23" s="122"/>
      <c r="BA23" s="109"/>
      <c r="BB23" s="109"/>
    </row>
    <row r="24" spans="5:60" ht="8.25" customHeight="1" x14ac:dyDescent="0.15">
      <c r="E24" s="110"/>
      <c r="F24" s="110"/>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8"/>
      <c r="AV24" s="128"/>
      <c r="AW24" s="128"/>
      <c r="AX24" s="122"/>
      <c r="AY24" s="122"/>
      <c r="AZ24" s="122"/>
      <c r="BA24" s="109"/>
      <c r="BB24" s="109"/>
    </row>
    <row r="25" spans="5:60" ht="8.25" customHeight="1" x14ac:dyDescent="0.15">
      <c r="E25" s="110"/>
      <c r="F25" s="110"/>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09"/>
      <c r="BB25" s="109"/>
    </row>
    <row r="26" spans="5:60" ht="8.25" customHeight="1" x14ac:dyDescent="0.15">
      <c r="E26" s="110"/>
      <c r="F26" s="110"/>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09"/>
      <c r="BB26" s="109"/>
    </row>
    <row r="27" spans="5:60" ht="8.25" customHeight="1" x14ac:dyDescent="0.15">
      <c r="E27" s="110"/>
      <c r="F27" s="110"/>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09"/>
      <c r="BB27" s="109"/>
      <c r="BE27" s="120"/>
      <c r="BF27" s="125"/>
      <c r="BG27" s="125"/>
      <c r="BH27" s="124"/>
    </row>
    <row r="28" spans="5:60" ht="8.25" customHeight="1" x14ac:dyDescent="0.15">
      <c r="E28" s="110"/>
      <c r="F28" s="110"/>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09"/>
      <c r="BB28" s="109"/>
      <c r="BE28" s="126"/>
    </row>
    <row r="29" spans="5:60" ht="8.25" customHeight="1" x14ac:dyDescent="0.15">
      <c r="E29" s="110"/>
      <c r="F29" s="110"/>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09"/>
      <c r="BB29" s="109"/>
      <c r="BE29" s="126"/>
    </row>
    <row r="30" spans="5:60" ht="8.25" customHeight="1" x14ac:dyDescent="0.15">
      <c r="E30" s="110"/>
      <c r="F30" s="110"/>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09"/>
      <c r="BB30" s="109"/>
      <c r="BE30" s="126"/>
    </row>
    <row r="31" spans="5:60" ht="8.25" customHeight="1" x14ac:dyDescent="0.15">
      <c r="E31" s="110"/>
      <c r="F31" s="110"/>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09"/>
      <c r="BB31" s="109"/>
      <c r="BE31" s="126"/>
    </row>
    <row r="32" spans="5:60" ht="8.25" customHeight="1" x14ac:dyDescent="0.15">
      <c r="E32" s="110"/>
      <c r="F32" s="110"/>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09"/>
      <c r="BB32" s="109"/>
      <c r="BE32" s="126"/>
    </row>
    <row r="33" spans="1:60" ht="8.25" customHeight="1" x14ac:dyDescent="0.15">
      <c r="E33" s="110"/>
      <c r="F33" s="110"/>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09"/>
      <c r="BB33" s="109"/>
      <c r="BE33" s="126"/>
    </row>
    <row r="34" spans="1:60" ht="8.25" customHeight="1" x14ac:dyDescent="0.15">
      <c r="E34" s="110"/>
      <c r="F34" s="110"/>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09"/>
      <c r="BB34" s="109"/>
      <c r="BE34" s="126"/>
    </row>
    <row r="35" spans="1:60" ht="8.25" customHeight="1" x14ac:dyDescent="0.15">
      <c r="E35" s="110"/>
      <c r="F35" s="110"/>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09"/>
      <c r="BB35" s="109"/>
      <c r="BE35" s="126"/>
    </row>
    <row r="36" spans="1:60" ht="8.25" customHeight="1" x14ac:dyDescent="0.15">
      <c r="E36" s="110"/>
      <c r="F36" s="110"/>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09"/>
      <c r="BB36" s="109"/>
      <c r="BE36" s="126"/>
    </row>
    <row r="37" spans="1:60" ht="8.25" customHeight="1" x14ac:dyDescent="0.15">
      <c r="E37" s="110"/>
      <c r="F37" s="110"/>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09"/>
      <c r="BB37" s="109"/>
      <c r="BE37" s="126"/>
    </row>
    <row r="38" spans="1:60" ht="8.25" customHeight="1" x14ac:dyDescent="0.15">
      <c r="A38" s="343" t="s">
        <v>103</v>
      </c>
      <c r="B38" s="343"/>
      <c r="C38" s="343"/>
      <c r="E38" s="110"/>
      <c r="F38" s="110"/>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09"/>
      <c r="BB38" s="109"/>
      <c r="BE38" s="108"/>
      <c r="BF38" s="125"/>
      <c r="BG38" s="125"/>
      <c r="BH38" s="124"/>
    </row>
    <row r="39" spans="1:60" ht="8.25" customHeight="1" x14ac:dyDescent="0.15">
      <c r="A39" s="343"/>
      <c r="B39" s="343"/>
      <c r="C39" s="343"/>
      <c r="E39" s="110"/>
      <c r="F39" s="110"/>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09"/>
      <c r="BB39" s="109"/>
    </row>
    <row r="40" spans="1:60" ht="8.25" customHeight="1" x14ac:dyDescent="0.15">
      <c r="E40" s="110"/>
      <c r="F40" s="110"/>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09"/>
      <c r="BB40" s="109"/>
    </row>
    <row r="41" spans="1:60" ht="8.25" customHeight="1" x14ac:dyDescent="0.15">
      <c r="E41" s="110"/>
      <c r="F41" s="110"/>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09"/>
      <c r="BB41" s="109"/>
    </row>
    <row r="42" spans="1:60" ht="8.25" customHeight="1" x14ac:dyDescent="0.15">
      <c r="E42" s="110"/>
      <c r="F42" s="110"/>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09"/>
      <c r="BB42" s="109"/>
    </row>
    <row r="43" spans="1:60" ht="8.25" customHeight="1" x14ac:dyDescent="0.15">
      <c r="E43" s="110"/>
      <c r="F43" s="110"/>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346" t="s">
        <v>102</v>
      </c>
      <c r="AF43" s="346"/>
      <c r="AG43" s="346"/>
      <c r="AH43" s="122"/>
      <c r="AI43" s="122"/>
      <c r="AJ43" s="122"/>
      <c r="AK43" s="122"/>
      <c r="AL43" s="122"/>
      <c r="AM43" s="122"/>
      <c r="AN43" s="122"/>
      <c r="AO43" s="122"/>
      <c r="AP43" s="122"/>
      <c r="AQ43" s="122"/>
      <c r="AR43" s="122"/>
      <c r="AS43" s="122"/>
      <c r="AT43" s="122"/>
      <c r="AU43" s="122"/>
      <c r="AV43" s="122"/>
      <c r="AW43" s="122"/>
      <c r="AX43" s="122"/>
      <c r="AY43" s="122"/>
      <c r="AZ43" s="122"/>
      <c r="BA43" s="109"/>
      <c r="BB43" s="109"/>
      <c r="BC43" s="127"/>
      <c r="BD43" s="124"/>
    </row>
    <row r="44" spans="1:60" ht="8.25" customHeight="1" x14ac:dyDescent="0.15">
      <c r="E44" s="110"/>
      <c r="F44" s="110"/>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346"/>
      <c r="AF44" s="346"/>
      <c r="AG44" s="346"/>
      <c r="AH44" s="122"/>
      <c r="AI44" s="122"/>
      <c r="AJ44" s="122"/>
      <c r="AK44" s="122"/>
      <c r="AL44" s="122"/>
      <c r="AM44" s="122"/>
      <c r="AN44" s="122"/>
      <c r="AO44" s="122"/>
      <c r="AP44" s="122"/>
      <c r="AQ44" s="122"/>
      <c r="AR44" s="122"/>
      <c r="AS44" s="122"/>
      <c r="AT44" s="122"/>
      <c r="AU44" s="122"/>
      <c r="AV44" s="122"/>
      <c r="AW44" s="122"/>
      <c r="AX44" s="122"/>
      <c r="AY44" s="122"/>
      <c r="AZ44" s="122"/>
      <c r="BA44" s="109"/>
      <c r="BB44" s="109"/>
    </row>
    <row r="45" spans="1:60" ht="8.25" customHeight="1" x14ac:dyDescent="0.15">
      <c r="E45" s="110"/>
      <c r="F45" s="110"/>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09"/>
      <c r="BB45" s="109"/>
    </row>
    <row r="46" spans="1:60" ht="8.25" customHeight="1" x14ac:dyDescent="0.15">
      <c r="E46" s="110"/>
      <c r="F46" s="108"/>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6"/>
      <c r="BB46" s="109"/>
    </row>
    <row r="47" spans="1:60" ht="8.25" customHeight="1" x14ac:dyDescent="0.15">
      <c r="E47" s="110"/>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09"/>
      <c r="BF47" s="346" t="s">
        <v>102</v>
      </c>
      <c r="BG47" s="346"/>
      <c r="BH47" s="346"/>
    </row>
    <row r="48" spans="1:60" ht="8.25" customHeight="1" x14ac:dyDescent="0.15">
      <c r="E48" s="110"/>
      <c r="F48" s="120"/>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19"/>
      <c r="BB48" s="109"/>
      <c r="BF48" s="346"/>
      <c r="BG48" s="346"/>
      <c r="BH48" s="346"/>
    </row>
    <row r="49" spans="5:60" ht="8.25" customHeight="1" x14ac:dyDescent="0.15">
      <c r="E49" s="110"/>
      <c r="F49" s="110"/>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09"/>
      <c r="BB49" s="109"/>
    </row>
    <row r="50" spans="5:60" ht="8.25" customHeight="1" x14ac:dyDescent="0.15">
      <c r="E50" s="110"/>
      <c r="F50" s="110"/>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09"/>
      <c r="BB50" s="109"/>
    </row>
    <row r="51" spans="5:60" ht="8.25" customHeight="1" x14ac:dyDescent="0.15">
      <c r="E51" s="110"/>
      <c r="F51" s="110"/>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09"/>
      <c r="BB51" s="109"/>
      <c r="BC51" s="127"/>
      <c r="BD51" s="124"/>
    </row>
    <row r="52" spans="5:60" ht="8.25" customHeight="1" x14ac:dyDescent="0.15">
      <c r="E52" s="110"/>
      <c r="F52" s="110"/>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09"/>
      <c r="BB52" s="109"/>
    </row>
    <row r="53" spans="5:60" ht="8.25" customHeight="1" x14ac:dyDescent="0.15">
      <c r="E53" s="110"/>
      <c r="F53" s="110"/>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09"/>
      <c r="BB53" s="109"/>
    </row>
    <row r="54" spans="5:60" ht="8.25" customHeight="1" x14ac:dyDescent="0.15">
      <c r="E54" s="110"/>
      <c r="F54" s="110"/>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09"/>
      <c r="BB54" s="109"/>
    </row>
    <row r="55" spans="5:60" ht="8.25" customHeight="1" x14ac:dyDescent="0.15">
      <c r="E55" s="110"/>
      <c r="F55" s="110"/>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09"/>
      <c r="BB55" s="109"/>
      <c r="BE55" s="122"/>
      <c r="BF55" s="122"/>
      <c r="BG55" s="122"/>
      <c r="BH55" s="122"/>
    </row>
    <row r="56" spans="5:60" ht="8.25" customHeight="1" x14ac:dyDescent="0.15">
      <c r="E56" s="110"/>
      <c r="F56" s="110"/>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09"/>
      <c r="BB56" s="109"/>
      <c r="BE56" s="120"/>
      <c r="BF56" s="125"/>
      <c r="BG56" s="125"/>
      <c r="BH56" s="124"/>
    </row>
    <row r="57" spans="5:60" ht="8.25" customHeight="1" x14ac:dyDescent="0.15">
      <c r="E57" s="110"/>
      <c r="F57" s="110"/>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09"/>
      <c r="BB57" s="109"/>
      <c r="BE57" s="126"/>
    </row>
    <row r="58" spans="5:60" ht="8.25" customHeight="1" x14ac:dyDescent="0.15">
      <c r="E58" s="110"/>
      <c r="F58" s="110"/>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09"/>
      <c r="BB58" s="109"/>
      <c r="BE58" s="126"/>
    </row>
    <row r="59" spans="5:60" ht="8.25" customHeight="1" x14ac:dyDescent="0.15">
      <c r="E59" s="110"/>
      <c r="F59" s="110"/>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09"/>
      <c r="BB59" s="109"/>
      <c r="BE59" s="126"/>
    </row>
    <row r="60" spans="5:60" ht="8.25" customHeight="1" x14ac:dyDescent="0.15">
      <c r="E60" s="110"/>
      <c r="F60" s="110"/>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c r="BA60" s="109"/>
      <c r="BB60" s="109"/>
      <c r="BE60" s="126"/>
    </row>
    <row r="61" spans="5:60" ht="8.25" customHeight="1" x14ac:dyDescent="0.15">
      <c r="E61" s="110"/>
      <c r="F61" s="110"/>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c r="BA61" s="109"/>
      <c r="BB61" s="109"/>
      <c r="BE61" s="126"/>
    </row>
    <row r="62" spans="5:60" ht="8.25" customHeight="1" x14ac:dyDescent="0.15">
      <c r="E62" s="110"/>
      <c r="F62" s="110"/>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09"/>
      <c r="BB62" s="109"/>
      <c r="BE62" s="126"/>
    </row>
    <row r="63" spans="5:60" ht="8.25" customHeight="1" x14ac:dyDescent="0.15">
      <c r="E63" s="110"/>
      <c r="F63" s="110"/>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2"/>
      <c r="AY63" s="122"/>
      <c r="AZ63" s="122"/>
      <c r="BA63" s="109"/>
      <c r="BB63" s="109"/>
      <c r="BE63" s="126"/>
    </row>
    <row r="64" spans="5:60" ht="8.25" customHeight="1" x14ac:dyDescent="0.15">
      <c r="E64" s="110"/>
      <c r="F64" s="110"/>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09"/>
      <c r="BB64" s="109"/>
      <c r="BE64" s="126"/>
    </row>
    <row r="65" spans="5:60" ht="8.25" customHeight="1" x14ac:dyDescent="0.15">
      <c r="E65" s="110"/>
      <c r="F65" s="110"/>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09"/>
      <c r="BB65" s="109"/>
      <c r="BE65" s="126"/>
    </row>
    <row r="66" spans="5:60" ht="8.25" customHeight="1" x14ac:dyDescent="0.15">
      <c r="E66" s="110"/>
      <c r="F66" s="110"/>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c r="AS66" s="122"/>
      <c r="AT66" s="122"/>
      <c r="AU66" s="122"/>
      <c r="AV66" s="122"/>
      <c r="AW66" s="122"/>
      <c r="AX66" s="122"/>
      <c r="AY66" s="122"/>
      <c r="AZ66" s="122"/>
      <c r="BA66" s="109"/>
      <c r="BB66" s="109"/>
      <c r="BE66" s="126"/>
    </row>
    <row r="67" spans="5:60" ht="8.25" customHeight="1" x14ac:dyDescent="0.15">
      <c r="E67" s="110"/>
      <c r="F67" s="110"/>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09"/>
      <c r="BB67" s="109"/>
      <c r="BE67" s="108"/>
      <c r="BF67" s="125"/>
      <c r="BG67" s="125"/>
      <c r="BH67" s="124"/>
    </row>
    <row r="68" spans="5:60" ht="8.25" customHeight="1" x14ac:dyDescent="0.15">
      <c r="E68" s="110"/>
      <c r="F68" s="110"/>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09"/>
      <c r="BB68" s="109"/>
    </row>
    <row r="69" spans="5:60" ht="8.25" customHeight="1" x14ac:dyDescent="0.15">
      <c r="E69" s="110"/>
      <c r="F69" s="110"/>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c r="AS69" s="122"/>
      <c r="AT69" s="122"/>
      <c r="AU69" s="122"/>
      <c r="AV69" s="122"/>
      <c r="AW69" s="122"/>
      <c r="AX69" s="122"/>
      <c r="AY69" s="122"/>
      <c r="AZ69" s="122"/>
      <c r="BA69" s="109"/>
      <c r="BB69" s="109"/>
    </row>
    <row r="70" spans="5:60" ht="8.25" customHeight="1" x14ac:dyDescent="0.15">
      <c r="E70" s="110"/>
      <c r="F70" s="110"/>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c r="AS70" s="122"/>
      <c r="AT70" s="122"/>
      <c r="AU70" s="122"/>
      <c r="AV70" s="122"/>
      <c r="AW70" s="122"/>
      <c r="AX70" s="122"/>
      <c r="AY70" s="122"/>
      <c r="AZ70" s="122"/>
      <c r="BA70" s="109"/>
      <c r="BB70" s="109"/>
    </row>
    <row r="71" spans="5:60" ht="8.25" customHeight="1" x14ac:dyDescent="0.15">
      <c r="E71" s="110"/>
      <c r="F71" s="110"/>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2"/>
      <c r="AT71" s="122"/>
      <c r="AU71" s="122"/>
      <c r="AV71" s="122"/>
      <c r="AW71" s="122"/>
      <c r="AX71" s="122"/>
      <c r="AY71" s="122"/>
      <c r="AZ71" s="122"/>
      <c r="BA71" s="109"/>
      <c r="BB71" s="109"/>
    </row>
    <row r="72" spans="5:60" ht="8.25" customHeight="1" x14ac:dyDescent="0.15">
      <c r="E72" s="110"/>
      <c r="F72" s="110"/>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09"/>
      <c r="BB72" s="109"/>
    </row>
    <row r="73" spans="5:60" ht="8.25" customHeight="1" x14ac:dyDescent="0.15">
      <c r="E73" s="110"/>
      <c r="F73" s="110"/>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c r="AU73" s="122"/>
      <c r="AV73" s="122"/>
      <c r="AW73" s="122"/>
      <c r="AX73" s="122"/>
      <c r="AY73" s="122"/>
      <c r="AZ73" s="122"/>
      <c r="BA73" s="109"/>
      <c r="BB73" s="109"/>
    </row>
    <row r="74" spans="5:60" ht="8.25" customHeight="1" x14ac:dyDescent="0.15">
      <c r="E74" s="110"/>
      <c r="F74" s="110"/>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c r="AS74" s="122"/>
      <c r="AT74" s="122"/>
      <c r="AU74" s="122"/>
      <c r="AV74" s="122"/>
      <c r="AW74" s="122"/>
      <c r="AX74" s="122"/>
      <c r="AY74" s="122"/>
      <c r="AZ74" s="122"/>
      <c r="BA74" s="109"/>
      <c r="BB74" s="109"/>
    </row>
    <row r="75" spans="5:60" ht="8.25" customHeight="1" x14ac:dyDescent="0.15">
      <c r="E75" s="110"/>
      <c r="F75" s="110"/>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c r="AU75" s="122"/>
      <c r="AV75" s="122"/>
      <c r="AW75" s="122"/>
      <c r="AX75" s="122"/>
      <c r="AY75" s="122"/>
      <c r="AZ75" s="122"/>
      <c r="BA75" s="109"/>
      <c r="BB75" s="109"/>
    </row>
    <row r="76" spans="5:60" ht="8.25" customHeight="1" x14ac:dyDescent="0.15">
      <c r="E76" s="110"/>
      <c r="F76" s="110"/>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122"/>
      <c r="AT76" s="122"/>
      <c r="AU76" s="122"/>
      <c r="AV76" s="122"/>
      <c r="AW76" s="122"/>
      <c r="AX76" s="122"/>
      <c r="AY76" s="122"/>
      <c r="AZ76" s="122"/>
      <c r="BA76" s="109"/>
      <c r="BB76" s="109"/>
    </row>
    <row r="77" spans="5:60" ht="8.25" customHeight="1" x14ac:dyDescent="0.15">
      <c r="E77" s="110"/>
      <c r="F77" s="110"/>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22"/>
      <c r="AM77" s="122"/>
      <c r="AN77" s="122"/>
      <c r="AO77" s="122"/>
      <c r="AP77" s="122"/>
      <c r="AQ77" s="122"/>
      <c r="AR77" s="122"/>
      <c r="AS77" s="122"/>
      <c r="AT77" s="122"/>
      <c r="AU77" s="122"/>
      <c r="AV77" s="122"/>
      <c r="AW77" s="122"/>
      <c r="AX77" s="122"/>
      <c r="AY77" s="122"/>
      <c r="AZ77" s="122"/>
      <c r="BA77" s="109"/>
      <c r="BB77" s="109"/>
    </row>
    <row r="78" spans="5:60" ht="8.25" customHeight="1" x14ac:dyDescent="0.15">
      <c r="E78" s="110"/>
      <c r="F78" s="110"/>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2"/>
      <c r="AL78" s="122"/>
      <c r="AM78" s="122"/>
      <c r="AN78" s="122"/>
      <c r="AO78" s="122"/>
      <c r="AP78" s="122"/>
      <c r="AQ78" s="122"/>
      <c r="AR78" s="122"/>
      <c r="AS78" s="122"/>
      <c r="AT78" s="122"/>
      <c r="AU78" s="122"/>
      <c r="AV78" s="122"/>
      <c r="AW78" s="122"/>
      <c r="AX78" s="122"/>
      <c r="AY78" s="122"/>
      <c r="AZ78" s="122"/>
      <c r="BA78" s="109"/>
      <c r="BB78" s="109"/>
    </row>
    <row r="79" spans="5:60" ht="8.25" customHeight="1" x14ac:dyDescent="0.15">
      <c r="E79" s="110"/>
      <c r="F79" s="110"/>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2"/>
      <c r="AQ79" s="122"/>
      <c r="AR79" s="348">
        <v>39.5</v>
      </c>
      <c r="AS79" s="348"/>
      <c r="AT79" s="348"/>
      <c r="AU79" s="349"/>
      <c r="AV79" s="122"/>
      <c r="AW79" s="122"/>
      <c r="AX79" s="122"/>
      <c r="AY79" s="122"/>
      <c r="AZ79" s="122"/>
      <c r="BA79" s="109"/>
      <c r="BB79" s="109"/>
    </row>
    <row r="80" spans="5:60" ht="8.25" customHeight="1" x14ac:dyDescent="0.15">
      <c r="E80" s="110"/>
      <c r="F80" s="110"/>
      <c r="G80" s="122"/>
      <c r="H80" s="122"/>
      <c r="I80" s="122"/>
      <c r="J80" s="122"/>
      <c r="K80" s="122"/>
      <c r="L80" s="122"/>
      <c r="M80" s="122"/>
      <c r="N80" s="122"/>
      <c r="O80" s="122"/>
      <c r="P80" s="120"/>
      <c r="Q80" s="123"/>
      <c r="R80" s="123"/>
      <c r="S80" s="123"/>
      <c r="T80" s="123"/>
      <c r="U80" s="123"/>
      <c r="V80" s="107"/>
      <c r="W80" s="123"/>
      <c r="X80" s="123"/>
      <c r="Y80" s="123"/>
      <c r="Z80" s="123"/>
      <c r="AA80" s="123"/>
      <c r="AB80" s="123"/>
      <c r="AC80" s="123"/>
      <c r="AD80" s="123"/>
      <c r="AE80" s="123"/>
      <c r="AF80" s="123"/>
      <c r="AG80" s="123"/>
      <c r="AH80" s="123"/>
      <c r="AI80" s="123"/>
      <c r="AJ80" s="123"/>
      <c r="AK80" s="107"/>
      <c r="AL80" s="123"/>
      <c r="AM80" s="123"/>
      <c r="AN80" s="123"/>
      <c r="AO80" s="123"/>
      <c r="AP80" s="123"/>
      <c r="AQ80" s="119"/>
      <c r="AR80" s="348"/>
      <c r="AS80" s="348"/>
      <c r="AT80" s="348"/>
      <c r="AU80" s="349"/>
      <c r="AV80" s="122"/>
      <c r="AW80" s="122"/>
      <c r="AX80" s="122"/>
      <c r="AY80" s="122"/>
      <c r="AZ80" s="122"/>
      <c r="BA80" s="109"/>
      <c r="BB80" s="109"/>
    </row>
    <row r="81" spans="5:54" ht="8.25" customHeight="1" x14ac:dyDescent="0.15">
      <c r="E81" s="110"/>
      <c r="F81" s="110"/>
      <c r="G81" s="122"/>
      <c r="H81" s="122"/>
      <c r="I81" s="122"/>
      <c r="J81" s="122"/>
      <c r="K81" s="122"/>
      <c r="L81" s="122"/>
      <c r="M81" s="122"/>
      <c r="N81" s="122"/>
      <c r="O81" s="122"/>
      <c r="P81" s="110"/>
      <c r="Q81" s="120"/>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19"/>
      <c r="AQ81" s="109"/>
      <c r="AR81" s="122"/>
      <c r="AS81" s="122"/>
      <c r="AT81" s="122"/>
      <c r="AU81" s="122"/>
      <c r="AV81" s="122"/>
      <c r="AW81" s="122"/>
      <c r="AX81" s="122"/>
      <c r="AY81" s="122"/>
      <c r="AZ81" s="122"/>
      <c r="BA81" s="109"/>
      <c r="BB81" s="109"/>
    </row>
    <row r="82" spans="5:54" ht="8.25" customHeight="1" x14ac:dyDescent="0.15">
      <c r="E82" s="110"/>
      <c r="F82" s="110"/>
      <c r="G82" s="122"/>
      <c r="H82" s="122"/>
      <c r="I82" s="122"/>
      <c r="J82" s="122"/>
      <c r="K82" s="122"/>
      <c r="L82" s="122"/>
      <c r="M82" s="122"/>
      <c r="N82" s="122"/>
      <c r="O82" s="122"/>
      <c r="P82" s="110"/>
      <c r="Q82" s="110"/>
      <c r="R82" s="122"/>
      <c r="S82" s="122"/>
      <c r="T82" s="122"/>
      <c r="U82" s="122"/>
      <c r="V82" s="122"/>
      <c r="W82" s="122"/>
      <c r="X82" s="122"/>
      <c r="Y82" s="122"/>
      <c r="Z82" s="122"/>
      <c r="AA82" s="122"/>
      <c r="AB82" s="122"/>
      <c r="AC82" s="344">
        <v>43</v>
      </c>
      <c r="AD82" s="344"/>
      <c r="AE82" s="122"/>
      <c r="AF82" s="122"/>
      <c r="AG82" s="122"/>
      <c r="AH82" s="122"/>
      <c r="AI82" s="122"/>
      <c r="AJ82" s="122"/>
      <c r="AK82" s="122"/>
      <c r="AL82" s="122"/>
      <c r="AM82" s="122"/>
      <c r="AN82" s="122"/>
      <c r="AO82" s="122"/>
      <c r="AP82" s="109"/>
      <c r="AQ82" s="109"/>
      <c r="AR82" s="122"/>
      <c r="AS82" s="122"/>
      <c r="AT82" s="122"/>
      <c r="AU82" s="122"/>
      <c r="AV82" s="122"/>
      <c r="AW82" s="122"/>
      <c r="AX82" s="122"/>
      <c r="AY82" s="122"/>
      <c r="AZ82" s="122"/>
      <c r="BA82" s="109"/>
      <c r="BB82" s="109"/>
    </row>
    <row r="83" spans="5:54" ht="8.25" customHeight="1" x14ac:dyDescent="0.15">
      <c r="E83" s="110"/>
      <c r="F83" s="110"/>
      <c r="G83" s="122"/>
      <c r="H83" s="122"/>
      <c r="I83" s="122"/>
      <c r="J83" s="122"/>
      <c r="K83" s="122"/>
      <c r="L83" s="122"/>
      <c r="M83" s="122"/>
      <c r="N83" s="122"/>
      <c r="O83" s="122"/>
      <c r="P83" s="110"/>
      <c r="Q83" s="110"/>
      <c r="R83" s="122"/>
      <c r="S83" s="122"/>
      <c r="T83" s="122"/>
      <c r="U83" s="122"/>
      <c r="V83" s="122"/>
      <c r="W83" s="122"/>
      <c r="X83" s="122"/>
      <c r="Y83" s="122"/>
      <c r="Z83" s="122"/>
      <c r="AA83" s="122"/>
      <c r="AB83" s="122"/>
      <c r="AC83" s="345"/>
      <c r="AD83" s="345"/>
      <c r="AE83" s="122"/>
      <c r="AF83" s="122"/>
      <c r="AG83" s="122"/>
      <c r="AH83" s="122"/>
      <c r="AI83" s="122"/>
      <c r="AJ83" s="348">
        <v>46.5</v>
      </c>
      <c r="AK83" s="348"/>
      <c r="AL83" s="348"/>
      <c r="AM83" s="349"/>
      <c r="AN83" s="122"/>
      <c r="AO83" s="122"/>
      <c r="AP83" s="109"/>
      <c r="AQ83" s="109"/>
      <c r="AR83" s="122"/>
      <c r="AS83" s="122"/>
      <c r="AT83" s="122"/>
      <c r="AU83" s="122"/>
      <c r="AV83" s="122"/>
      <c r="AW83" s="122"/>
      <c r="AX83" s="122"/>
      <c r="AY83" s="122"/>
      <c r="AZ83" s="122"/>
      <c r="BA83" s="109"/>
      <c r="BB83" s="109"/>
    </row>
    <row r="84" spans="5:54" ht="8.25" customHeight="1" x14ac:dyDescent="0.15">
      <c r="E84" s="110"/>
      <c r="F84" s="110"/>
      <c r="G84" s="122"/>
      <c r="H84" s="122"/>
      <c r="I84" s="122"/>
      <c r="J84" s="122"/>
      <c r="K84" s="122"/>
      <c r="L84" s="122"/>
      <c r="M84" s="122"/>
      <c r="N84" s="122"/>
      <c r="O84" s="122"/>
      <c r="P84" s="110"/>
      <c r="Q84" s="110"/>
      <c r="R84" s="122"/>
      <c r="S84" s="122"/>
      <c r="T84" s="122"/>
      <c r="U84" s="122"/>
      <c r="V84" s="122"/>
      <c r="W84" s="122"/>
      <c r="X84" s="120"/>
      <c r="Y84" s="123"/>
      <c r="Z84" s="123"/>
      <c r="AA84" s="123"/>
      <c r="AB84" s="123"/>
      <c r="AC84" s="123"/>
      <c r="AD84" s="123"/>
      <c r="AE84" s="123"/>
      <c r="AF84" s="123"/>
      <c r="AG84" s="123"/>
      <c r="AH84" s="123"/>
      <c r="AI84" s="119"/>
      <c r="AJ84" s="348"/>
      <c r="AK84" s="348"/>
      <c r="AL84" s="348"/>
      <c r="AM84" s="349"/>
      <c r="AN84" s="122"/>
      <c r="AO84" s="122"/>
      <c r="AP84" s="109"/>
      <c r="AQ84" s="109"/>
      <c r="AR84" s="122"/>
      <c r="AS84" s="122"/>
      <c r="AT84" s="122"/>
      <c r="AU84" s="122"/>
      <c r="AV84" s="122"/>
      <c r="AW84" s="122"/>
      <c r="AX84" s="122"/>
      <c r="AY84" s="122"/>
      <c r="AZ84" s="122"/>
      <c r="BA84" s="109"/>
      <c r="BB84" s="109"/>
    </row>
    <row r="85" spans="5:54" ht="8.25" customHeight="1" x14ac:dyDescent="0.15">
      <c r="E85" s="110"/>
      <c r="F85" s="122"/>
      <c r="G85" s="122"/>
      <c r="H85" s="122"/>
      <c r="I85" s="122"/>
      <c r="J85" s="122"/>
      <c r="K85" s="122"/>
      <c r="L85" s="122"/>
      <c r="M85" s="122"/>
      <c r="N85" s="122"/>
      <c r="O85" s="122"/>
      <c r="P85" s="110"/>
      <c r="Q85" s="110"/>
      <c r="R85" s="122"/>
      <c r="S85" s="122"/>
      <c r="T85" s="122"/>
      <c r="U85" s="122"/>
      <c r="V85" s="122"/>
      <c r="W85" s="122"/>
      <c r="X85" s="110"/>
      <c r="Y85" s="120"/>
      <c r="Z85" s="123"/>
      <c r="AA85" s="123"/>
      <c r="AB85" s="123"/>
      <c r="AC85" s="123"/>
      <c r="AD85" s="123"/>
      <c r="AE85" s="123"/>
      <c r="AF85" s="123"/>
      <c r="AG85" s="123"/>
      <c r="AH85" s="119"/>
      <c r="AI85" s="109"/>
      <c r="AJ85" s="122"/>
      <c r="AK85" s="122"/>
      <c r="AL85" s="122"/>
      <c r="AM85" s="122"/>
      <c r="AN85" s="122"/>
      <c r="AO85" s="122"/>
      <c r="AP85" s="109"/>
      <c r="AQ85" s="109"/>
      <c r="AR85" s="122"/>
      <c r="AS85" s="122"/>
      <c r="AT85" s="122"/>
      <c r="AU85" s="122"/>
      <c r="AV85" s="122"/>
      <c r="AW85" s="122"/>
      <c r="AX85" s="122"/>
      <c r="AY85" s="122"/>
      <c r="AZ85" s="122"/>
      <c r="BA85" s="122"/>
      <c r="BB85" s="109"/>
    </row>
    <row r="86" spans="5:54" ht="8.25" customHeight="1" x14ac:dyDescent="0.15">
      <c r="E86" s="110"/>
      <c r="F86" s="110"/>
      <c r="G86" s="122"/>
      <c r="H86" s="122"/>
      <c r="I86" s="122"/>
      <c r="J86" s="122"/>
      <c r="K86" s="122"/>
      <c r="L86" s="122"/>
      <c r="M86" s="122"/>
      <c r="N86" s="122"/>
      <c r="O86" s="122"/>
      <c r="P86" s="110"/>
      <c r="Q86" s="110"/>
      <c r="R86" s="122"/>
      <c r="S86" s="122"/>
      <c r="T86" s="122"/>
      <c r="U86" s="122"/>
      <c r="V86" s="122"/>
      <c r="W86" s="122"/>
      <c r="X86" s="110"/>
      <c r="Y86" s="110"/>
      <c r="Z86" s="122"/>
      <c r="AA86" s="122"/>
      <c r="AB86" s="122"/>
      <c r="AC86" s="122"/>
      <c r="AD86" s="122"/>
      <c r="AE86" s="122"/>
      <c r="AF86" s="122"/>
      <c r="AG86" s="122"/>
      <c r="AH86" s="109"/>
      <c r="AI86" s="109"/>
      <c r="AJ86" s="122"/>
      <c r="AK86" s="122"/>
      <c r="AL86" s="122"/>
      <c r="AM86" s="122"/>
      <c r="AN86" s="122"/>
      <c r="AO86" s="122"/>
      <c r="AP86" s="109"/>
      <c r="AQ86" s="109"/>
      <c r="AR86" s="122"/>
      <c r="AS86" s="122"/>
      <c r="AT86" s="122"/>
      <c r="AU86" s="122"/>
      <c r="AV86" s="122"/>
      <c r="AW86" s="122"/>
      <c r="AX86" s="122"/>
      <c r="AY86" s="122"/>
      <c r="AZ86" s="122"/>
      <c r="BA86" s="109"/>
      <c r="BB86" s="109"/>
    </row>
    <row r="87" spans="5:54" ht="8.25" customHeight="1" x14ac:dyDescent="0.15">
      <c r="E87" s="110"/>
      <c r="F87" s="108"/>
      <c r="G87" s="107"/>
      <c r="H87" s="122"/>
      <c r="I87" s="107"/>
      <c r="J87" s="107"/>
      <c r="K87" s="107"/>
      <c r="L87" s="107"/>
      <c r="M87" s="107"/>
      <c r="N87" s="107"/>
      <c r="O87" s="107"/>
      <c r="P87" s="110"/>
      <c r="Q87" s="108"/>
      <c r="R87" s="107"/>
      <c r="S87" s="107"/>
      <c r="T87" s="107"/>
      <c r="U87" s="107"/>
      <c r="V87" s="107"/>
      <c r="W87" s="107"/>
      <c r="X87" s="110"/>
      <c r="Y87" s="108"/>
      <c r="Z87" s="107"/>
      <c r="AA87" s="107"/>
      <c r="AB87" s="107"/>
      <c r="AC87" s="107"/>
      <c r="AD87" s="107"/>
      <c r="AE87" s="107"/>
      <c r="AF87" s="107"/>
      <c r="AG87" s="107"/>
      <c r="AH87" s="106"/>
      <c r="AI87" s="109"/>
      <c r="AJ87" s="107"/>
      <c r="AK87" s="107"/>
      <c r="AL87" s="107"/>
      <c r="AM87" s="107"/>
      <c r="AN87" s="107"/>
      <c r="AO87" s="107"/>
      <c r="AP87" s="106"/>
      <c r="AQ87" s="109"/>
      <c r="AR87" s="107"/>
      <c r="AS87" s="107"/>
      <c r="AT87" s="107"/>
      <c r="AU87" s="107"/>
      <c r="AV87" s="107"/>
      <c r="AW87" s="107"/>
      <c r="AX87" s="107"/>
      <c r="AY87" s="122"/>
      <c r="AZ87" s="107"/>
      <c r="BA87" s="106"/>
      <c r="BB87" s="109"/>
    </row>
    <row r="88" spans="5:54" ht="8.25" customHeight="1" x14ac:dyDescent="0.15">
      <c r="E88" s="108"/>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c r="AV88" s="107"/>
      <c r="AW88" s="107"/>
      <c r="AX88" s="107"/>
      <c r="AY88" s="107"/>
      <c r="AZ88" s="107"/>
      <c r="BA88" s="107"/>
      <c r="BB88" s="106"/>
    </row>
    <row r="89" spans="5:54" ht="8.25" customHeight="1" x14ac:dyDescent="0.15">
      <c r="G89" s="337">
        <v>34</v>
      </c>
      <c r="H89" s="337"/>
      <c r="K89" s="121"/>
      <c r="L89" s="121"/>
      <c r="M89" s="339">
        <v>30.5</v>
      </c>
      <c r="N89" s="339"/>
      <c r="O89" s="340"/>
      <c r="P89" s="117"/>
      <c r="Q89" s="115"/>
      <c r="V89" s="332">
        <v>23.5</v>
      </c>
      <c r="W89" s="332"/>
      <c r="X89" s="335"/>
      <c r="AA89" s="120"/>
      <c r="AB89" s="120"/>
      <c r="AC89" s="332">
        <v>17.5</v>
      </c>
      <c r="AD89" s="332"/>
      <c r="AE89" s="333"/>
      <c r="AF89" s="119"/>
      <c r="AI89" s="332">
        <v>11.5</v>
      </c>
      <c r="AJ89" s="332"/>
      <c r="AK89" s="332"/>
      <c r="AO89" s="118"/>
      <c r="AP89" s="118"/>
      <c r="AQ89" s="117"/>
      <c r="AR89" s="350">
        <v>4.5</v>
      </c>
      <c r="AS89" s="351"/>
      <c r="AT89" s="352"/>
      <c r="AU89" s="116"/>
      <c r="AV89" s="116"/>
      <c r="AY89" s="337">
        <v>1</v>
      </c>
      <c r="AZ89" s="337"/>
    </row>
    <row r="90" spans="5:54" ht="8.25" customHeight="1" x14ac:dyDescent="0.15">
      <c r="G90" s="338"/>
      <c r="H90" s="338"/>
      <c r="K90" s="114"/>
      <c r="L90" s="114"/>
      <c r="M90" s="341"/>
      <c r="N90" s="341"/>
      <c r="O90" s="342"/>
      <c r="P90" s="113"/>
      <c r="Q90" s="111"/>
      <c r="V90" s="331"/>
      <c r="W90" s="331"/>
      <c r="X90" s="336"/>
      <c r="AA90" s="110"/>
      <c r="AB90" s="110"/>
      <c r="AC90" s="331"/>
      <c r="AD90" s="331"/>
      <c r="AE90" s="334"/>
      <c r="AF90" s="109"/>
      <c r="AI90" s="331"/>
      <c r="AJ90" s="331"/>
      <c r="AK90" s="331"/>
      <c r="AO90" s="105"/>
      <c r="AP90" s="105"/>
      <c r="AQ90" s="113"/>
      <c r="AR90" s="353"/>
      <c r="AS90" s="354"/>
      <c r="AT90" s="355"/>
      <c r="AU90" s="112"/>
      <c r="AV90" s="112"/>
      <c r="AY90" s="338"/>
      <c r="AZ90" s="338"/>
    </row>
    <row r="91" spans="5:54" ht="8.25" customHeight="1" x14ac:dyDescent="0.15">
      <c r="X91" s="328">
        <v>20</v>
      </c>
      <c r="Y91" s="328"/>
      <c r="Z91" s="329"/>
      <c r="AA91" s="110"/>
      <c r="AB91" s="108"/>
      <c r="AC91" s="107"/>
      <c r="AD91" s="107"/>
      <c r="AE91" s="106"/>
      <c r="AF91" s="109"/>
      <c r="AG91" s="330">
        <v>15</v>
      </c>
      <c r="AH91" s="331"/>
      <c r="AI91" s="331"/>
    </row>
    <row r="92" spans="5:54" ht="8.25" customHeight="1" x14ac:dyDescent="0.15">
      <c r="X92" s="328"/>
      <c r="Y92" s="328"/>
      <c r="Z92" s="329"/>
      <c r="AA92" s="108"/>
      <c r="AB92" s="107"/>
      <c r="AC92" s="107"/>
      <c r="AD92" s="107"/>
      <c r="AE92" s="107"/>
      <c r="AF92" s="106"/>
      <c r="AG92" s="330"/>
      <c r="AH92" s="331"/>
      <c r="AI92" s="331"/>
    </row>
    <row r="93" spans="5:54" ht="8.25" customHeight="1" x14ac:dyDescent="0.15"/>
    <row r="94" spans="5:54" ht="8.25" customHeight="1" x14ac:dyDescent="0.15">
      <c r="AH94" s="343" t="s">
        <v>101</v>
      </c>
      <c r="AI94" s="343"/>
      <c r="AJ94" s="343"/>
      <c r="AK94" s="343"/>
    </row>
    <row r="95" spans="5:54" ht="8.25" customHeight="1" x14ac:dyDescent="0.15">
      <c r="AH95" s="343"/>
      <c r="AI95" s="343"/>
      <c r="AJ95" s="343"/>
      <c r="AK95" s="343"/>
    </row>
    <row r="96" spans="5:54" ht="8.25" customHeight="1" x14ac:dyDescent="0.15"/>
    <row r="97" ht="8.25" customHeight="1" x14ac:dyDescent="0.15"/>
    <row r="98" ht="8.25" customHeight="1" x14ac:dyDescent="0.15"/>
  </sheetData>
  <mergeCells count="24">
    <mergeCell ref="AH94:AK95"/>
    <mergeCell ref="BE10:BF11"/>
    <mergeCell ref="AL11:AN12"/>
    <mergeCell ref="AT12:AW13"/>
    <mergeCell ref="AR79:AU80"/>
    <mergeCell ref="AJ83:AM84"/>
    <mergeCell ref="AY89:AZ90"/>
    <mergeCell ref="AR89:AT90"/>
    <mergeCell ref="BF47:BH48"/>
    <mergeCell ref="AT5:AW6"/>
    <mergeCell ref="AE10:AF11"/>
    <mergeCell ref="A38:C39"/>
    <mergeCell ref="AE43:AG44"/>
    <mergeCell ref="AE14:AF15"/>
    <mergeCell ref="G89:H90"/>
    <mergeCell ref="M89:O90"/>
    <mergeCell ref="S5:V6"/>
    <mergeCell ref="AH5:AJ6"/>
    <mergeCell ref="AC82:AD83"/>
    <mergeCell ref="X91:Z92"/>
    <mergeCell ref="AG91:AI92"/>
    <mergeCell ref="AC89:AE90"/>
    <mergeCell ref="AI89:AK90"/>
    <mergeCell ref="V89:X90"/>
  </mergeCells>
  <phoneticPr fontId="2"/>
  <pageMargins left="0.59055118110236227" right="0.59055118110236227" top="0.78740157480314965" bottom="0.78740157480314965" header="0.51181102362204722" footer="0.51181102362204722"/>
  <pageSetup paperSize="9" orientation="portrait" horizontalDpi="4294967293"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3"/>
  <sheetViews>
    <sheetView topLeftCell="B1" workbookViewId="0">
      <selection activeCell="AI24" sqref="AI24"/>
    </sheetView>
  </sheetViews>
  <sheetFormatPr defaultRowHeight="13.5" x14ac:dyDescent="0.15"/>
  <cols>
    <col min="1" max="76" width="3" style="61" customWidth="1"/>
    <col min="77" max="16384" width="9" style="61"/>
  </cols>
  <sheetData>
    <row r="1" spans="2:28" x14ac:dyDescent="0.15">
      <c r="B1" s="227" t="s">
        <v>273</v>
      </c>
      <c r="D1" s="227"/>
      <c r="E1" s="227"/>
      <c r="F1" s="227"/>
      <c r="G1" s="227"/>
      <c r="H1" s="227"/>
      <c r="I1" s="227"/>
      <c r="J1" s="227"/>
      <c r="K1" s="227"/>
      <c r="L1" s="227"/>
      <c r="M1" s="246"/>
      <c r="N1" s="246"/>
      <c r="O1" s="246"/>
      <c r="P1" s="246"/>
    </row>
    <row r="2" spans="2:28" ht="13.5" customHeight="1" x14ac:dyDescent="0.15">
      <c r="R2" s="62" t="s">
        <v>50</v>
      </c>
      <c r="W2" s="383" t="s">
        <v>51</v>
      </c>
      <c r="X2" s="384"/>
      <c r="Y2" s="384"/>
      <c r="Z2" s="385"/>
    </row>
    <row r="3" spans="2:28" x14ac:dyDescent="0.15">
      <c r="B3" s="63"/>
      <c r="C3" s="63"/>
      <c r="D3" s="63"/>
      <c r="E3" s="63"/>
      <c r="F3" s="63"/>
      <c r="G3" s="63"/>
      <c r="H3" s="63"/>
      <c r="I3" s="63"/>
      <c r="J3" s="63"/>
      <c r="K3" s="63"/>
      <c r="L3" s="63"/>
      <c r="M3" s="63"/>
      <c r="N3" s="63"/>
      <c r="P3" s="251" t="s">
        <v>252</v>
      </c>
      <c r="Q3" s="252" t="s">
        <v>253</v>
      </c>
      <c r="R3" s="253"/>
      <c r="W3" s="386"/>
      <c r="X3" s="387"/>
      <c r="Y3" s="387"/>
      <c r="Z3" s="388"/>
    </row>
    <row r="4" spans="2:28" ht="14.25" thickBot="1" x14ac:dyDescent="0.2">
      <c r="B4" s="63"/>
      <c r="N4" s="63"/>
      <c r="W4" s="389"/>
      <c r="X4" s="390"/>
      <c r="Y4" s="390"/>
      <c r="Z4" s="391"/>
    </row>
    <row r="5" spans="2:28" ht="13.5" customHeight="1" x14ac:dyDescent="0.15">
      <c r="B5" s="63"/>
      <c r="D5" s="373"/>
      <c r="E5" s="374"/>
      <c r="F5" s="374"/>
      <c r="G5" s="374"/>
      <c r="H5" s="374"/>
      <c r="I5" s="374"/>
      <c r="J5" s="374"/>
      <c r="K5" s="374"/>
      <c r="L5" s="375"/>
      <c r="N5" s="63"/>
      <c r="O5" s="63"/>
      <c r="P5" s="63"/>
      <c r="Q5" s="63"/>
      <c r="R5" s="63"/>
      <c r="S5" s="63"/>
      <c r="T5" s="63"/>
      <c r="U5" s="63"/>
      <c r="V5" s="63"/>
      <c r="W5" s="63"/>
      <c r="X5" s="63"/>
      <c r="Y5" s="63"/>
      <c r="Z5" s="63"/>
      <c r="AA5" s="63"/>
      <c r="AB5" s="63"/>
    </row>
    <row r="6" spans="2:28" ht="14.25" customHeight="1" x14ac:dyDescent="0.15">
      <c r="B6" s="63"/>
      <c r="D6" s="376"/>
      <c r="E6" s="377"/>
      <c r="F6" s="377"/>
      <c r="G6" s="377"/>
      <c r="H6" s="377"/>
      <c r="I6" s="377"/>
      <c r="J6" s="377"/>
      <c r="K6" s="377"/>
      <c r="L6" s="378"/>
      <c r="N6" s="64"/>
      <c r="Q6" s="102"/>
      <c r="R6" s="102"/>
      <c r="S6" s="102"/>
      <c r="T6" s="102"/>
      <c r="U6" s="102"/>
      <c r="V6" s="102"/>
      <c r="W6" s="102"/>
      <c r="X6" s="102"/>
      <c r="Y6" s="102"/>
      <c r="Z6" s="102"/>
      <c r="AA6" s="102"/>
      <c r="AB6" s="63"/>
    </row>
    <row r="7" spans="2:28" ht="14.25" customHeight="1" x14ac:dyDescent="0.15">
      <c r="B7" s="63"/>
      <c r="D7" s="376"/>
      <c r="E7" s="377"/>
      <c r="F7" s="377"/>
      <c r="G7" s="377"/>
      <c r="H7" s="377"/>
      <c r="I7" s="377"/>
      <c r="J7" s="377"/>
      <c r="K7" s="377"/>
      <c r="L7" s="378"/>
      <c r="N7" s="64"/>
      <c r="Q7" s="392" t="s">
        <v>95</v>
      </c>
      <c r="R7" s="392"/>
      <c r="S7" s="392"/>
      <c r="T7" s="392"/>
      <c r="U7" s="392"/>
      <c r="V7" s="392"/>
      <c r="W7" s="392"/>
      <c r="X7" s="392"/>
      <c r="Y7" s="392"/>
      <c r="Z7" s="392"/>
      <c r="AA7" s="392"/>
      <c r="AB7" s="63"/>
    </row>
    <row r="8" spans="2:28" ht="14.25" customHeight="1" x14ac:dyDescent="0.15">
      <c r="B8" s="63"/>
      <c r="D8" s="376"/>
      <c r="E8" s="377"/>
      <c r="F8" s="377"/>
      <c r="G8" s="377"/>
      <c r="H8" s="377"/>
      <c r="I8" s="377"/>
      <c r="J8" s="377"/>
      <c r="K8" s="377"/>
      <c r="L8" s="378"/>
      <c r="N8" s="64"/>
      <c r="Q8" s="392"/>
      <c r="R8" s="392"/>
      <c r="S8" s="392"/>
      <c r="T8" s="392"/>
      <c r="U8" s="392"/>
      <c r="V8" s="392"/>
      <c r="W8" s="392"/>
      <c r="X8" s="392"/>
      <c r="Y8" s="392"/>
      <c r="Z8" s="392"/>
      <c r="AA8" s="392"/>
      <c r="AB8" s="63"/>
    </row>
    <row r="9" spans="2:28" ht="14.25" customHeight="1" x14ac:dyDescent="0.15">
      <c r="B9" s="63"/>
      <c r="D9" s="376"/>
      <c r="E9" s="377"/>
      <c r="F9" s="377"/>
      <c r="G9" s="377"/>
      <c r="H9" s="377"/>
      <c r="I9" s="377"/>
      <c r="J9" s="377"/>
      <c r="K9" s="377"/>
      <c r="L9" s="378"/>
      <c r="N9" s="64"/>
      <c r="Q9" s="225"/>
      <c r="R9" s="225"/>
      <c r="S9" s="225"/>
      <c r="T9" s="225"/>
      <c r="U9" s="225"/>
      <c r="V9" s="226"/>
      <c r="W9" s="225"/>
      <c r="X9" s="225"/>
      <c r="Y9" s="226"/>
      <c r="Z9" s="225"/>
      <c r="AA9" s="225"/>
      <c r="AB9" s="63"/>
    </row>
    <row r="10" spans="2:28" ht="14.25" customHeight="1" thickBot="1" x14ac:dyDescent="0.2">
      <c r="B10" s="63"/>
      <c r="D10" s="379"/>
      <c r="E10" s="380"/>
      <c r="F10" s="380"/>
      <c r="G10" s="380"/>
      <c r="H10" s="380"/>
      <c r="I10" s="380"/>
      <c r="J10" s="380"/>
      <c r="K10" s="380"/>
      <c r="L10" s="381"/>
      <c r="N10" s="64"/>
      <c r="O10" s="393" t="s">
        <v>251</v>
      </c>
      <c r="P10" s="394"/>
      <c r="T10" s="234"/>
      <c r="U10" s="223"/>
      <c r="V10" s="223"/>
      <c r="W10" s="223"/>
      <c r="X10" s="223"/>
      <c r="Y10" s="223"/>
      <c r="Z10" s="223"/>
      <c r="AA10" s="223"/>
      <c r="AB10" s="63"/>
    </row>
    <row r="11" spans="2:28" ht="14.25" customHeight="1" thickBot="1" x14ac:dyDescent="0.2">
      <c r="B11" s="63"/>
      <c r="N11" s="64"/>
      <c r="O11" s="241"/>
      <c r="P11" s="228"/>
      <c r="Q11" s="251" t="s">
        <v>252</v>
      </c>
      <c r="R11" s="228"/>
      <c r="S11" s="228"/>
      <c r="T11" s="251" t="s">
        <v>252</v>
      </c>
      <c r="U11" s="228"/>
      <c r="V11" s="228"/>
      <c r="W11" s="251" t="s">
        <v>252</v>
      </c>
      <c r="X11" s="228"/>
      <c r="Y11" s="228"/>
      <c r="Z11" s="251" t="s">
        <v>252</v>
      </c>
      <c r="AA11" s="228"/>
      <c r="AB11" s="63"/>
    </row>
    <row r="12" spans="2:28" ht="14.25" customHeight="1" x14ac:dyDescent="0.15">
      <c r="B12" s="63"/>
      <c r="D12" s="373"/>
      <c r="E12" s="374"/>
      <c r="F12" s="374"/>
      <c r="G12" s="374"/>
      <c r="H12" s="374"/>
      <c r="I12" s="374"/>
      <c r="J12" s="374"/>
      <c r="K12" s="374"/>
      <c r="L12" s="375"/>
      <c r="N12" s="64"/>
      <c r="O12" s="241"/>
      <c r="P12" s="229"/>
      <c r="Q12" s="358" t="s">
        <v>85</v>
      </c>
      <c r="R12" s="359"/>
      <c r="S12" s="359"/>
      <c r="T12" s="360"/>
      <c r="U12" s="101"/>
      <c r="V12" s="101"/>
      <c r="W12" s="358" t="s">
        <v>84</v>
      </c>
      <c r="X12" s="359"/>
      <c r="Y12" s="359"/>
      <c r="Z12" s="360"/>
      <c r="AA12" s="237"/>
      <c r="AB12" s="63"/>
    </row>
    <row r="13" spans="2:28" ht="14.25" customHeight="1" x14ac:dyDescent="0.15">
      <c r="B13" s="63"/>
      <c r="D13" s="376"/>
      <c r="E13" s="377"/>
      <c r="F13" s="377"/>
      <c r="G13" s="377"/>
      <c r="H13" s="377"/>
      <c r="I13" s="377"/>
      <c r="J13" s="377"/>
      <c r="K13" s="377"/>
      <c r="L13" s="378"/>
      <c r="N13" s="64"/>
      <c r="O13" s="241"/>
      <c r="P13" s="230"/>
      <c r="Q13" s="361"/>
      <c r="R13" s="362"/>
      <c r="S13" s="362"/>
      <c r="T13" s="363"/>
      <c r="U13" s="101"/>
      <c r="V13" s="101"/>
      <c r="W13" s="361"/>
      <c r="X13" s="362"/>
      <c r="Y13" s="362"/>
      <c r="Z13" s="363"/>
      <c r="AA13" s="237"/>
      <c r="AB13" s="63"/>
    </row>
    <row r="14" spans="2:28" ht="14.25" customHeight="1" x14ac:dyDescent="0.15">
      <c r="B14" s="63"/>
      <c r="D14" s="376"/>
      <c r="E14" s="377"/>
      <c r="F14" s="377"/>
      <c r="G14" s="377"/>
      <c r="H14" s="377"/>
      <c r="I14" s="377"/>
      <c r="J14" s="377"/>
      <c r="K14" s="377"/>
      <c r="L14" s="378"/>
      <c r="N14" s="64"/>
      <c r="O14" s="241"/>
      <c r="P14" s="230"/>
      <c r="Q14" s="361"/>
      <c r="R14" s="362"/>
      <c r="S14" s="362"/>
      <c r="T14" s="363"/>
      <c r="U14" s="101"/>
      <c r="V14" s="101"/>
      <c r="W14" s="361"/>
      <c r="X14" s="362"/>
      <c r="Y14" s="362"/>
      <c r="Z14" s="363"/>
      <c r="AA14" s="228"/>
      <c r="AB14" s="63"/>
    </row>
    <row r="15" spans="2:28" ht="14.25" customHeight="1" x14ac:dyDescent="0.15">
      <c r="B15" s="63"/>
      <c r="D15" s="376"/>
      <c r="E15" s="377"/>
      <c r="F15" s="377"/>
      <c r="G15" s="377"/>
      <c r="H15" s="377"/>
      <c r="I15" s="377"/>
      <c r="J15" s="377"/>
      <c r="K15" s="377"/>
      <c r="L15" s="378"/>
      <c r="N15" s="64"/>
      <c r="O15" s="240"/>
      <c r="P15" s="240"/>
      <c r="Q15" s="361"/>
      <c r="R15" s="362"/>
      <c r="S15" s="362"/>
      <c r="T15" s="363"/>
      <c r="U15" s="101"/>
      <c r="V15" s="101"/>
      <c r="W15" s="361"/>
      <c r="X15" s="362"/>
      <c r="Y15" s="362"/>
      <c r="Z15" s="363"/>
      <c r="AA15" s="242"/>
      <c r="AB15" s="63"/>
    </row>
    <row r="16" spans="2:28" ht="14.25" customHeight="1" x14ac:dyDescent="0.15">
      <c r="B16" s="63"/>
      <c r="D16" s="376"/>
      <c r="E16" s="377"/>
      <c r="F16" s="377"/>
      <c r="G16" s="377"/>
      <c r="H16" s="377"/>
      <c r="I16" s="377"/>
      <c r="J16" s="377"/>
      <c r="K16" s="377"/>
      <c r="L16" s="378"/>
      <c r="N16" s="64"/>
      <c r="O16" s="240"/>
      <c r="P16" s="240"/>
      <c r="Q16" s="361"/>
      <c r="R16" s="362"/>
      <c r="S16" s="362"/>
      <c r="T16" s="363"/>
      <c r="U16" s="101"/>
      <c r="V16" s="101"/>
      <c r="W16" s="361"/>
      <c r="X16" s="362"/>
      <c r="Y16" s="362"/>
      <c r="Z16" s="363"/>
      <c r="AA16" s="242"/>
      <c r="AB16" s="63"/>
    </row>
    <row r="17" spans="2:28" ht="14.25" customHeight="1" thickBot="1" x14ac:dyDescent="0.2">
      <c r="B17" s="63"/>
      <c r="D17" s="379"/>
      <c r="E17" s="380"/>
      <c r="F17" s="380"/>
      <c r="G17" s="380"/>
      <c r="H17" s="380"/>
      <c r="I17" s="380"/>
      <c r="J17" s="380"/>
      <c r="K17" s="380"/>
      <c r="L17" s="381"/>
      <c r="N17" s="64"/>
      <c r="O17" s="241"/>
      <c r="P17" s="230"/>
      <c r="Q17" s="361"/>
      <c r="R17" s="362"/>
      <c r="S17" s="362"/>
      <c r="T17" s="363"/>
      <c r="U17" s="101"/>
      <c r="V17" s="101"/>
      <c r="W17" s="361"/>
      <c r="X17" s="362"/>
      <c r="Y17" s="362"/>
      <c r="Z17" s="363"/>
      <c r="AA17" s="237"/>
      <c r="AB17" s="63"/>
    </row>
    <row r="18" spans="2:28" ht="14.25" customHeight="1" thickBot="1" x14ac:dyDescent="0.2">
      <c r="B18" s="63"/>
      <c r="N18" s="64"/>
      <c r="O18" s="241"/>
      <c r="P18" s="230"/>
      <c r="Q18" s="364"/>
      <c r="R18" s="365"/>
      <c r="S18" s="365"/>
      <c r="T18" s="366"/>
      <c r="U18" s="65"/>
      <c r="V18" s="65"/>
      <c r="W18" s="364"/>
      <c r="X18" s="365"/>
      <c r="Y18" s="365"/>
      <c r="Z18" s="366"/>
      <c r="AA18" s="237"/>
      <c r="AB18" s="63"/>
    </row>
    <row r="19" spans="2:28" x14ac:dyDescent="0.15">
      <c r="B19" s="63"/>
      <c r="C19" s="64"/>
      <c r="D19" s="64"/>
      <c r="E19" s="64"/>
      <c r="F19" s="64"/>
      <c r="G19" s="64"/>
      <c r="H19" s="64"/>
      <c r="I19" s="64"/>
      <c r="J19" s="64"/>
      <c r="K19" s="64"/>
      <c r="L19" s="64"/>
      <c r="M19" s="64"/>
      <c r="N19" s="64"/>
      <c r="O19" s="225"/>
      <c r="P19" s="230"/>
      <c r="Q19" s="251" t="s">
        <v>252</v>
      </c>
      <c r="R19" s="231"/>
      <c r="S19" s="232"/>
      <c r="T19" s="251" t="s">
        <v>252</v>
      </c>
      <c r="U19" s="232"/>
      <c r="V19" s="232"/>
      <c r="W19" s="251" t="s">
        <v>252</v>
      </c>
      <c r="X19" s="232"/>
      <c r="Y19" s="232"/>
      <c r="Z19" s="251" t="s">
        <v>252</v>
      </c>
      <c r="AA19" s="223"/>
      <c r="AB19" s="63"/>
    </row>
    <row r="20" spans="2:28" x14ac:dyDescent="0.15">
      <c r="B20" s="63"/>
      <c r="C20" s="223"/>
      <c r="D20" s="223"/>
      <c r="E20" s="224"/>
      <c r="F20" s="224"/>
      <c r="G20" s="224"/>
      <c r="H20" s="224"/>
      <c r="I20" s="223"/>
      <c r="J20" s="223"/>
      <c r="K20" s="223"/>
      <c r="L20" s="223"/>
      <c r="N20" s="64"/>
      <c r="O20" s="225"/>
      <c r="P20" s="225"/>
      <c r="Q20" s="225"/>
      <c r="R20" s="225"/>
      <c r="S20" s="225"/>
      <c r="T20" s="225"/>
      <c r="U20" s="223"/>
      <c r="V20" s="233"/>
      <c r="W20" s="223"/>
      <c r="X20" s="223"/>
      <c r="Y20" s="233"/>
      <c r="Z20" s="223"/>
      <c r="AA20" s="225"/>
      <c r="AB20" s="63"/>
    </row>
    <row r="21" spans="2:28" ht="14.25" customHeight="1" x14ac:dyDescent="0.15">
      <c r="B21" s="63"/>
      <c r="C21" s="223"/>
      <c r="D21" s="223"/>
      <c r="E21" s="235"/>
      <c r="F21" s="235"/>
      <c r="G21" s="235"/>
      <c r="H21" s="235"/>
      <c r="I21" s="235"/>
      <c r="J21" s="223"/>
      <c r="K21" s="223"/>
      <c r="L21" s="223"/>
      <c r="N21" s="64"/>
      <c r="O21" s="64"/>
      <c r="P21" s="64"/>
      <c r="Q21" s="64"/>
      <c r="R21" s="64"/>
      <c r="S21" s="64"/>
      <c r="T21" s="64"/>
      <c r="U21" s="64"/>
      <c r="V21" s="64"/>
      <c r="W21" s="64"/>
      <c r="X21" s="64"/>
      <c r="Y21" s="64"/>
      <c r="Z21" s="64"/>
      <c r="AA21" s="64"/>
      <c r="AB21" s="63"/>
    </row>
    <row r="22" spans="2:28" ht="14.25" customHeight="1" thickBot="1" x14ac:dyDescent="0.2">
      <c r="B22" s="63"/>
      <c r="C22" s="223"/>
      <c r="D22" s="228"/>
      <c r="E22" s="235"/>
      <c r="F22" s="235"/>
      <c r="G22" s="235"/>
      <c r="H22" s="235"/>
      <c r="I22" s="235"/>
      <c r="J22" s="243"/>
      <c r="K22" s="228"/>
      <c r="L22" s="228"/>
      <c r="N22" s="64"/>
      <c r="P22" s="223"/>
      <c r="Q22" s="251" t="s">
        <v>252</v>
      </c>
      <c r="R22" s="247"/>
      <c r="S22" s="247"/>
      <c r="T22" s="251" t="s">
        <v>252</v>
      </c>
      <c r="U22" s="247"/>
      <c r="V22" s="247"/>
      <c r="W22" s="251" t="s">
        <v>252</v>
      </c>
      <c r="X22" s="247"/>
      <c r="Y22" s="247"/>
      <c r="Z22" s="251" t="s">
        <v>252</v>
      </c>
      <c r="AA22" s="223"/>
      <c r="AB22" s="63"/>
    </row>
    <row r="23" spans="2:28" ht="14.25" customHeight="1" x14ac:dyDescent="0.15">
      <c r="B23" s="63"/>
      <c r="C23" s="356"/>
      <c r="D23" s="228"/>
      <c r="E23" s="235"/>
      <c r="F23" s="235"/>
      <c r="G23" s="235"/>
      <c r="H23" s="235"/>
      <c r="I23" s="235"/>
      <c r="J23" s="244"/>
      <c r="K23" s="228"/>
      <c r="L23" s="228"/>
      <c r="N23" s="64"/>
      <c r="P23" s="228"/>
      <c r="Q23" s="358" t="s">
        <v>87</v>
      </c>
      <c r="R23" s="359"/>
      <c r="S23" s="359"/>
      <c r="T23" s="360"/>
      <c r="U23" s="101"/>
      <c r="V23" s="101"/>
      <c r="W23" s="358" t="s">
        <v>86</v>
      </c>
      <c r="X23" s="359"/>
      <c r="Y23" s="359"/>
      <c r="Z23" s="360"/>
      <c r="AA23" s="223"/>
      <c r="AB23" s="63"/>
    </row>
    <row r="24" spans="2:28" ht="14.25" customHeight="1" x14ac:dyDescent="0.15">
      <c r="B24" s="63"/>
      <c r="C24" s="357"/>
      <c r="D24" s="228"/>
      <c r="E24" s="235"/>
      <c r="F24" s="245" t="s">
        <v>254</v>
      </c>
      <c r="G24" s="235"/>
      <c r="H24" s="235"/>
      <c r="I24" s="235"/>
      <c r="J24" s="244"/>
      <c r="K24" s="228"/>
      <c r="L24" s="228"/>
      <c r="N24" s="64"/>
      <c r="P24" s="242"/>
      <c r="Q24" s="361"/>
      <c r="R24" s="362"/>
      <c r="S24" s="362"/>
      <c r="T24" s="363"/>
      <c r="U24" s="101"/>
      <c r="V24" s="101"/>
      <c r="W24" s="361"/>
      <c r="X24" s="362"/>
      <c r="Y24" s="362"/>
      <c r="Z24" s="363"/>
      <c r="AA24" s="224"/>
      <c r="AB24" s="63"/>
    </row>
    <row r="25" spans="2:28" ht="14.25" customHeight="1" x14ac:dyDescent="0.15">
      <c r="B25" s="63"/>
      <c r="C25" s="223"/>
      <c r="D25" s="228"/>
      <c r="E25" s="238"/>
      <c r="F25" s="239"/>
      <c r="G25" s="239"/>
      <c r="H25" s="239"/>
      <c r="I25" s="235"/>
      <c r="J25" s="244"/>
      <c r="K25" s="228"/>
      <c r="L25" s="228"/>
      <c r="N25" s="64"/>
      <c r="P25" s="242"/>
      <c r="Q25" s="361"/>
      <c r="R25" s="362"/>
      <c r="S25" s="362"/>
      <c r="T25" s="363"/>
      <c r="U25" s="101"/>
      <c r="V25" s="101"/>
      <c r="W25" s="361"/>
      <c r="X25" s="362"/>
      <c r="Y25" s="362"/>
      <c r="Z25" s="363"/>
      <c r="AA25" s="224"/>
      <c r="AB25" s="63"/>
    </row>
    <row r="26" spans="2:28" ht="14.25" customHeight="1" x14ac:dyDescent="0.15">
      <c r="B26" s="63"/>
      <c r="C26" s="223"/>
      <c r="D26" s="228"/>
      <c r="E26" s="239"/>
      <c r="F26" s="239"/>
      <c r="G26" s="239"/>
      <c r="H26" s="239"/>
      <c r="I26" s="235"/>
      <c r="J26" s="244"/>
      <c r="K26" s="228"/>
      <c r="L26" s="228"/>
      <c r="N26" s="64"/>
      <c r="P26" s="242"/>
      <c r="Q26" s="361"/>
      <c r="R26" s="362"/>
      <c r="S26" s="362"/>
      <c r="T26" s="363"/>
      <c r="U26" s="101"/>
      <c r="V26" s="101"/>
      <c r="W26" s="361"/>
      <c r="X26" s="362"/>
      <c r="Y26" s="362"/>
      <c r="Z26" s="363"/>
      <c r="AA26" s="224"/>
      <c r="AB26" s="63"/>
    </row>
    <row r="27" spans="2:28" ht="14.25" customHeight="1" x14ac:dyDescent="0.15">
      <c r="B27" s="63"/>
      <c r="C27" s="356"/>
      <c r="D27" s="228"/>
      <c r="E27" s="235"/>
      <c r="F27" s="235"/>
      <c r="G27" s="235"/>
      <c r="H27" s="235"/>
      <c r="I27" s="235"/>
      <c r="J27" s="244"/>
      <c r="K27" s="228"/>
      <c r="L27" s="228"/>
      <c r="N27" s="64"/>
      <c r="P27" s="242"/>
      <c r="Q27" s="361"/>
      <c r="R27" s="362"/>
      <c r="S27" s="362"/>
      <c r="T27" s="363"/>
      <c r="U27" s="101"/>
      <c r="V27" s="101"/>
      <c r="W27" s="361"/>
      <c r="X27" s="362"/>
      <c r="Y27" s="362"/>
      <c r="Z27" s="363"/>
      <c r="AA27" s="224"/>
      <c r="AB27" s="63"/>
    </row>
    <row r="28" spans="2:28" ht="14.25" customHeight="1" x14ac:dyDescent="0.15">
      <c r="B28" s="63"/>
      <c r="C28" s="357"/>
      <c r="D28" s="228"/>
      <c r="E28" s="235"/>
      <c r="F28" s="235"/>
      <c r="G28" s="235"/>
      <c r="H28" s="235"/>
      <c r="I28" s="235"/>
      <c r="J28" s="244"/>
      <c r="K28" s="228"/>
      <c r="L28" s="228"/>
      <c r="N28" s="64"/>
      <c r="P28" s="242"/>
      <c r="Q28" s="361"/>
      <c r="R28" s="362"/>
      <c r="S28" s="362"/>
      <c r="T28" s="363"/>
      <c r="U28" s="101"/>
      <c r="V28" s="101"/>
      <c r="W28" s="361"/>
      <c r="X28" s="362"/>
      <c r="Y28" s="362"/>
      <c r="Z28" s="363"/>
      <c r="AA28" s="224"/>
      <c r="AB28" s="63"/>
    </row>
    <row r="29" spans="2:28" ht="14.25" customHeight="1" thickBot="1" x14ac:dyDescent="0.2">
      <c r="B29" s="63"/>
      <c r="C29" s="223"/>
      <c r="D29" s="228"/>
      <c r="E29" s="235"/>
      <c r="F29" s="235"/>
      <c r="G29" s="235"/>
      <c r="H29" s="235"/>
      <c r="I29" s="235"/>
      <c r="J29" s="244"/>
      <c r="K29" s="228"/>
      <c r="L29" s="228"/>
      <c r="N29" s="64"/>
      <c r="P29" s="228"/>
      <c r="Q29" s="364"/>
      <c r="R29" s="365"/>
      <c r="S29" s="365"/>
      <c r="T29" s="366"/>
      <c r="U29" s="65"/>
      <c r="V29" s="65"/>
      <c r="W29" s="364"/>
      <c r="X29" s="365"/>
      <c r="Y29" s="365"/>
      <c r="Z29" s="366"/>
      <c r="AA29" s="223"/>
      <c r="AB29" s="63"/>
    </row>
    <row r="30" spans="2:28" ht="14.25" customHeight="1" x14ac:dyDescent="0.15">
      <c r="B30" s="63"/>
      <c r="C30" s="223"/>
      <c r="D30" s="223"/>
      <c r="E30" s="235"/>
      <c r="F30" s="235"/>
      <c r="G30" s="235"/>
      <c r="H30" s="235"/>
      <c r="I30" s="235"/>
      <c r="J30" s="223"/>
      <c r="K30" s="223"/>
      <c r="L30" s="223"/>
      <c r="N30" s="64"/>
      <c r="P30" s="228"/>
      <c r="Q30" s="251" t="s">
        <v>252</v>
      </c>
      <c r="R30" s="228"/>
      <c r="S30" s="243"/>
      <c r="T30" s="251" t="s">
        <v>252</v>
      </c>
      <c r="U30" s="228"/>
      <c r="V30" s="228"/>
      <c r="W30" s="251" t="s">
        <v>252</v>
      </c>
      <c r="X30" s="244"/>
      <c r="Y30" s="228"/>
      <c r="Z30" s="251" t="s">
        <v>252</v>
      </c>
      <c r="AA30" s="223"/>
      <c r="AB30" s="63"/>
    </row>
    <row r="31" spans="2:28" ht="13.5" customHeight="1" thickBot="1" x14ac:dyDescent="0.2">
      <c r="B31" s="63"/>
      <c r="C31" s="223"/>
      <c r="D31" s="223"/>
      <c r="E31" s="224"/>
      <c r="F31" s="224"/>
      <c r="G31" s="224"/>
      <c r="H31" s="224"/>
      <c r="I31" s="223"/>
      <c r="J31" s="223"/>
      <c r="K31" s="223"/>
      <c r="L31" s="223"/>
      <c r="N31" s="64"/>
      <c r="AB31" s="63"/>
    </row>
    <row r="32" spans="2:28" x14ac:dyDescent="0.15">
      <c r="B32" s="63"/>
      <c r="C32" s="64"/>
      <c r="D32" s="64"/>
      <c r="E32" s="64"/>
      <c r="F32" s="64"/>
      <c r="G32" s="64"/>
      <c r="H32" s="64"/>
      <c r="I32" s="64"/>
      <c r="J32" s="64"/>
      <c r="K32" s="64"/>
      <c r="L32" s="64"/>
      <c r="M32" s="64"/>
      <c r="N32" s="64"/>
      <c r="O32" s="216" t="s">
        <v>251</v>
      </c>
      <c r="P32" s="217"/>
      <c r="Q32" s="395" t="s">
        <v>52</v>
      </c>
      <c r="R32" s="396"/>
      <c r="S32" s="396"/>
      <c r="T32" s="397"/>
      <c r="U32" s="66"/>
      <c r="V32" s="66"/>
      <c r="W32" s="66"/>
      <c r="X32" s="66"/>
      <c r="Y32" s="66"/>
      <c r="Z32" s="66"/>
      <c r="AA32" s="66"/>
      <c r="AB32" s="63"/>
    </row>
    <row r="33" spans="2:28" x14ac:dyDescent="0.15">
      <c r="B33" s="63"/>
      <c r="N33" s="64"/>
      <c r="O33" s="218"/>
      <c r="P33" s="219"/>
      <c r="Q33" s="398"/>
      <c r="R33" s="399"/>
      <c r="S33" s="399"/>
      <c r="T33" s="400"/>
      <c r="AB33" s="63"/>
    </row>
    <row r="34" spans="2:28" x14ac:dyDescent="0.15">
      <c r="B34" s="63"/>
      <c r="N34" s="64"/>
      <c r="Q34" s="401"/>
      <c r="R34" s="402"/>
      <c r="S34" s="402"/>
      <c r="T34" s="403"/>
      <c r="AB34" s="63"/>
    </row>
    <row r="35" spans="2:28" ht="13.5" customHeight="1" x14ac:dyDescent="0.15">
      <c r="B35" s="63"/>
      <c r="N35" s="64"/>
      <c r="S35" s="404" t="s">
        <v>53</v>
      </c>
      <c r="T35" s="404"/>
      <c r="U35" s="404"/>
      <c r="V35" s="404"/>
      <c r="W35" s="404"/>
      <c r="X35" s="404"/>
      <c r="AB35" s="63"/>
    </row>
    <row r="36" spans="2:28" ht="13.5" customHeight="1" x14ac:dyDescent="0.15">
      <c r="B36" s="63"/>
      <c r="I36" s="102"/>
      <c r="J36" s="102"/>
      <c r="K36" s="102"/>
      <c r="L36" s="102"/>
      <c r="M36" s="102"/>
      <c r="N36" s="64"/>
      <c r="S36" s="404"/>
      <c r="T36" s="404"/>
      <c r="U36" s="404"/>
      <c r="V36" s="404"/>
      <c r="W36" s="404"/>
      <c r="X36" s="404"/>
      <c r="AB36" s="63"/>
    </row>
    <row r="37" spans="2:28" ht="13.5" customHeight="1" x14ac:dyDescent="0.15">
      <c r="B37" s="63"/>
      <c r="I37" s="382" t="s">
        <v>96</v>
      </c>
      <c r="J37" s="382"/>
      <c r="K37" s="382"/>
      <c r="L37" s="382"/>
      <c r="M37" s="382"/>
      <c r="N37" s="64"/>
      <c r="S37" s="404"/>
      <c r="T37" s="404"/>
      <c r="U37" s="404"/>
      <c r="V37" s="404"/>
      <c r="W37" s="404"/>
      <c r="X37" s="404"/>
      <c r="AB37" s="63"/>
    </row>
    <row r="38" spans="2:28" x14ac:dyDescent="0.15">
      <c r="B38" s="63"/>
      <c r="I38" s="382"/>
      <c r="J38" s="382"/>
      <c r="K38" s="382"/>
      <c r="L38" s="382"/>
      <c r="M38" s="382"/>
      <c r="N38" s="64"/>
      <c r="AB38" s="63"/>
    </row>
    <row r="39" spans="2:28" x14ac:dyDescent="0.15">
      <c r="B39" s="63"/>
      <c r="I39" s="382"/>
      <c r="J39" s="382"/>
      <c r="K39" s="382"/>
      <c r="L39" s="382"/>
      <c r="M39" s="382"/>
      <c r="N39" s="64"/>
      <c r="AB39" s="63"/>
    </row>
    <row r="40" spans="2:28" ht="14.25" thickBot="1" x14ac:dyDescent="0.2">
      <c r="B40" s="63"/>
      <c r="I40" s="382"/>
      <c r="J40" s="382"/>
      <c r="K40" s="382"/>
      <c r="L40" s="382"/>
      <c r="M40" s="382"/>
      <c r="N40" s="63"/>
      <c r="O40" s="63"/>
      <c r="P40" s="63"/>
      <c r="Q40" s="63"/>
      <c r="R40" s="63"/>
      <c r="S40" s="63"/>
      <c r="T40" s="63"/>
      <c r="U40" s="63"/>
      <c r="V40" s="63"/>
      <c r="W40" s="63"/>
      <c r="X40" s="63"/>
      <c r="Y40" s="63"/>
      <c r="Z40" s="63"/>
      <c r="AA40" s="63"/>
      <c r="AB40" s="63"/>
    </row>
    <row r="41" spans="2:28" x14ac:dyDescent="0.15">
      <c r="B41" s="63"/>
      <c r="I41" s="102"/>
      <c r="J41" s="102"/>
      <c r="K41" s="102"/>
      <c r="L41" s="102"/>
      <c r="M41" s="102"/>
      <c r="N41" s="63"/>
      <c r="P41" s="367" t="s">
        <v>290</v>
      </c>
      <c r="Q41" s="368"/>
      <c r="R41" s="368"/>
      <c r="S41" s="368"/>
      <c r="T41" s="368"/>
      <c r="U41" s="368"/>
      <c r="V41" s="368"/>
      <c r="W41" s="368"/>
      <c r="X41" s="368"/>
      <c r="Y41" s="368"/>
      <c r="Z41" s="368"/>
      <c r="AA41" s="368"/>
      <c r="AB41" s="369"/>
    </row>
    <row r="42" spans="2:28" ht="14.25" thickBot="1" x14ac:dyDescent="0.2">
      <c r="B42" s="63"/>
      <c r="C42" s="63"/>
      <c r="D42" s="63"/>
      <c r="E42" s="63"/>
      <c r="F42" s="63"/>
      <c r="G42" s="63"/>
      <c r="H42" s="63"/>
      <c r="I42" s="63"/>
      <c r="J42" s="63"/>
      <c r="K42" s="63"/>
      <c r="L42" s="63"/>
      <c r="M42" s="63"/>
      <c r="N42" s="63"/>
      <c r="P42" s="370"/>
      <c r="Q42" s="371"/>
      <c r="R42" s="371"/>
      <c r="S42" s="371"/>
      <c r="T42" s="371"/>
      <c r="U42" s="371"/>
      <c r="V42" s="371"/>
      <c r="W42" s="371"/>
      <c r="X42" s="371"/>
      <c r="Y42" s="371"/>
      <c r="Z42" s="371"/>
      <c r="AA42" s="371"/>
      <c r="AB42" s="372"/>
    </row>
    <row r="43" spans="2:28" x14ac:dyDescent="0.15">
      <c r="B43" s="63"/>
    </row>
    <row r="44" spans="2:28" x14ac:dyDescent="0.15">
      <c r="B44" s="63"/>
      <c r="D44" s="61" t="s">
        <v>54</v>
      </c>
      <c r="P44" s="62" t="s">
        <v>55</v>
      </c>
      <c r="S44" s="251" t="s">
        <v>252</v>
      </c>
      <c r="T44" s="252" t="s">
        <v>253</v>
      </c>
    </row>
    <row r="46" spans="2:28" ht="17.25" x14ac:dyDescent="0.15">
      <c r="B46" s="67" t="s">
        <v>56</v>
      </c>
      <c r="H46" s="222" t="s">
        <v>250</v>
      </c>
      <c r="I46" s="221"/>
      <c r="J46" s="221"/>
      <c r="K46" s="221"/>
      <c r="L46" s="221"/>
      <c r="M46" s="221"/>
      <c r="N46" s="221"/>
      <c r="O46" s="221"/>
      <c r="P46" s="221"/>
      <c r="Q46" s="221"/>
      <c r="R46" s="221"/>
      <c r="S46" s="221"/>
      <c r="T46" s="221"/>
      <c r="U46" s="221"/>
      <c r="V46" s="221"/>
      <c r="W46" s="221"/>
      <c r="X46" s="221"/>
      <c r="Y46" s="221"/>
      <c r="Z46" s="221"/>
      <c r="AA46" s="221"/>
      <c r="AB46" s="221"/>
    </row>
    <row r="47" spans="2:28" x14ac:dyDescent="0.15">
      <c r="H47" s="221"/>
      <c r="I47" s="221"/>
      <c r="J47" s="221"/>
      <c r="K47" s="221"/>
      <c r="L47" s="221"/>
      <c r="M47" s="221"/>
      <c r="N47" s="221"/>
      <c r="O47" s="221"/>
      <c r="P47" s="221"/>
      <c r="Q47" s="221"/>
      <c r="R47" s="221"/>
      <c r="S47" s="221"/>
      <c r="T47" s="221"/>
      <c r="U47" s="221"/>
      <c r="V47" s="221"/>
      <c r="W47" s="221"/>
      <c r="X47" s="221"/>
      <c r="Y47" s="221"/>
      <c r="Z47" s="221"/>
      <c r="AA47" s="221"/>
      <c r="AB47" s="221"/>
    </row>
    <row r="48" spans="2:28" x14ac:dyDescent="0.15">
      <c r="B48" s="62">
        <v>1</v>
      </c>
      <c r="C48" s="62" t="s">
        <v>57</v>
      </c>
      <c r="D48" s="62"/>
    </row>
    <row r="49" spans="2:14" ht="7.5" customHeight="1" x14ac:dyDescent="0.15">
      <c r="B49" s="62"/>
      <c r="C49" s="62"/>
      <c r="D49" s="62"/>
    </row>
    <row r="50" spans="2:14" x14ac:dyDescent="0.15">
      <c r="B50" s="62">
        <v>2</v>
      </c>
      <c r="C50" s="220" t="s">
        <v>291</v>
      </c>
      <c r="D50" s="62"/>
    </row>
    <row r="51" spans="2:14" ht="7.5" customHeight="1" x14ac:dyDescent="0.15">
      <c r="B51" s="62"/>
      <c r="C51" s="62"/>
      <c r="D51" s="62"/>
    </row>
    <row r="52" spans="2:14" x14ac:dyDescent="0.15">
      <c r="B52" s="62">
        <v>3</v>
      </c>
      <c r="C52" s="62" t="s">
        <v>58</v>
      </c>
      <c r="D52" s="62"/>
    </row>
    <row r="53" spans="2:14" ht="7.5" customHeight="1" x14ac:dyDescent="0.15">
      <c r="B53" s="62"/>
      <c r="C53" s="62"/>
      <c r="D53" s="62"/>
    </row>
    <row r="54" spans="2:14" x14ac:dyDescent="0.15">
      <c r="B54" s="62">
        <v>4</v>
      </c>
      <c r="C54" s="62" t="s">
        <v>59</v>
      </c>
      <c r="D54" s="62"/>
    </row>
    <row r="55" spans="2:14" ht="7.5" customHeight="1" x14ac:dyDescent="0.15">
      <c r="B55" s="62"/>
      <c r="C55" s="62"/>
      <c r="D55" s="62"/>
    </row>
    <row r="56" spans="2:14" x14ac:dyDescent="0.15">
      <c r="B56" s="62">
        <v>5</v>
      </c>
      <c r="C56" s="62" t="s">
        <v>249</v>
      </c>
      <c r="D56" s="62"/>
    </row>
    <row r="57" spans="2:14" ht="7.5" customHeight="1" x14ac:dyDescent="0.15">
      <c r="B57" s="62"/>
      <c r="C57" s="62"/>
      <c r="D57" s="62"/>
    </row>
    <row r="58" spans="2:14" x14ac:dyDescent="0.15">
      <c r="B58" s="62">
        <v>6</v>
      </c>
      <c r="C58" s="62" t="s">
        <v>97</v>
      </c>
      <c r="D58" s="62"/>
      <c r="E58" s="62"/>
      <c r="F58" s="62"/>
      <c r="G58" s="62"/>
      <c r="H58" s="62"/>
      <c r="I58" s="62"/>
      <c r="J58" s="62"/>
      <c r="K58" s="62"/>
      <c r="L58" s="62"/>
      <c r="M58" s="62"/>
      <c r="N58" s="62"/>
    </row>
    <row r="59" spans="2:14" x14ac:dyDescent="0.15">
      <c r="C59" s="62" t="s">
        <v>98</v>
      </c>
      <c r="D59" s="62"/>
      <c r="E59" s="62"/>
      <c r="F59" s="62"/>
      <c r="G59" s="62"/>
      <c r="H59" s="62"/>
      <c r="I59" s="62"/>
      <c r="J59" s="62"/>
      <c r="K59" s="62"/>
      <c r="L59" s="62"/>
      <c r="M59" s="62"/>
      <c r="N59" s="62"/>
    </row>
    <row r="60" spans="2:14" ht="7.5" customHeight="1" x14ac:dyDescent="0.15">
      <c r="C60" s="62"/>
      <c r="D60" s="62"/>
      <c r="E60" s="62"/>
      <c r="F60" s="62"/>
      <c r="G60" s="62"/>
      <c r="H60" s="62"/>
      <c r="I60" s="62"/>
      <c r="J60" s="62"/>
      <c r="K60" s="62"/>
      <c r="L60" s="62"/>
      <c r="M60" s="62"/>
      <c r="N60" s="62"/>
    </row>
    <row r="61" spans="2:14" x14ac:dyDescent="0.15">
      <c r="B61" s="62">
        <v>7</v>
      </c>
      <c r="C61" s="62" t="s">
        <v>60</v>
      </c>
      <c r="D61" s="62"/>
    </row>
    <row r="62" spans="2:14" ht="7.5" customHeight="1" x14ac:dyDescent="0.15">
      <c r="C62" s="62"/>
      <c r="D62" s="62"/>
      <c r="E62" s="62"/>
      <c r="F62" s="62"/>
      <c r="G62" s="62"/>
      <c r="H62" s="62"/>
      <c r="I62" s="62"/>
      <c r="J62" s="62"/>
      <c r="K62" s="62"/>
      <c r="L62" s="62"/>
      <c r="M62" s="62"/>
      <c r="N62" s="62"/>
    </row>
    <row r="63" spans="2:14" x14ac:dyDescent="0.15">
      <c r="B63" s="62">
        <v>8</v>
      </c>
      <c r="C63" s="236" t="s">
        <v>248</v>
      </c>
    </row>
  </sheetData>
  <mergeCells count="15">
    <mergeCell ref="D5:L10"/>
    <mergeCell ref="I37:M40"/>
    <mergeCell ref="D12:L17"/>
    <mergeCell ref="W2:Z4"/>
    <mergeCell ref="Q7:AA8"/>
    <mergeCell ref="O10:P10"/>
    <mergeCell ref="Q32:T34"/>
    <mergeCell ref="S35:X37"/>
    <mergeCell ref="Q12:T18"/>
    <mergeCell ref="W12:Z18"/>
    <mergeCell ref="C23:C24"/>
    <mergeCell ref="C27:C28"/>
    <mergeCell ref="Q23:T29"/>
    <mergeCell ref="W23:Z29"/>
    <mergeCell ref="P41:AB42"/>
  </mergeCells>
  <phoneticPr fontId="2"/>
  <pageMargins left="0.62" right="0.42" top="0.75" bottom="0.39"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表紙</vt:lpstr>
      <vt:lpstr>ｴﾝﾄﾘｰ表</vt:lpstr>
      <vt:lpstr>大会要項</vt:lpstr>
      <vt:lpstr>予選ﾄｰﾅﾒﾝﾄ</vt:lpstr>
      <vt:lpstr>1日目進行表</vt:lpstr>
      <vt:lpstr>決勝ﾄｰﾅﾒﾝﾄ </vt:lpstr>
      <vt:lpstr>2日目進行表</vt:lpstr>
      <vt:lpstr>8人制ｺｰﾄサイズ50x35</vt:lpstr>
      <vt:lpstr>大麻生会場</vt:lpstr>
      <vt:lpstr>駐車証注意書</vt:lpstr>
      <vt:lpstr>MIP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PC03</dc:creator>
  <cp:lastModifiedBy>Yamada, Kazuyoshi</cp:lastModifiedBy>
  <cp:lastPrinted>2018-06-11T02:32:26Z</cp:lastPrinted>
  <dcterms:created xsi:type="dcterms:W3CDTF">2007-02-15T09:28:09Z</dcterms:created>
  <dcterms:modified xsi:type="dcterms:W3CDTF">2018-07-21T06:14:33Z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